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<sst xmlns="http://schemas.openxmlformats.org/spreadsheetml/2006/main" count="317" uniqueCount="299">
  <si>
    <t>№ П/П</t>
  </si>
  <si>
    <t>ГОД ВВОДА</t>
  </si>
  <si>
    <t xml:space="preserve">КОЛ-ВО </t>
  </si>
  <si>
    <t>Балансовая стоимость на 01.11.11</t>
  </si>
  <si>
    <t xml:space="preserve">Недвижимое имущество </t>
  </si>
  <si>
    <t>в том числе:</t>
  </si>
  <si>
    <t xml:space="preserve">Особо ценное движимое имущество </t>
  </si>
  <si>
    <t>в том числе :</t>
  </si>
  <si>
    <t xml:space="preserve">Иное имущество </t>
  </si>
  <si>
    <t xml:space="preserve">Имущество находящееся на забалансовом учете </t>
  </si>
  <si>
    <t xml:space="preserve">Материальные запасы </t>
  </si>
  <si>
    <t>Видеокамера АСЕ-360В SONY 1/3 в кожухе К 15/5 с кронштейном</t>
  </si>
  <si>
    <t>Динамометр</t>
  </si>
  <si>
    <t>Комьютер, монитор,клавиатура,манипулятор</t>
  </si>
  <si>
    <t>Компьютер в сборе 5</t>
  </si>
  <si>
    <t>Машинка швейная ,,Чайка''</t>
  </si>
  <si>
    <t>Монитор-17Аcer, кабель,сетевой фильтр</t>
  </si>
  <si>
    <t>Мясорубка МИМ300</t>
  </si>
  <si>
    <t>Облучатель бактерицидный ОБН-450</t>
  </si>
  <si>
    <t>Пионино ,,Чайка''</t>
  </si>
  <si>
    <t>Система видеонаблюдения</t>
  </si>
  <si>
    <t>Спирометр сухой СПП</t>
  </si>
  <si>
    <t>Стиральная машинка ''Веко''</t>
  </si>
  <si>
    <t>Холодильник бытовой атлант ХМ 4013-020</t>
  </si>
  <si>
    <t>Холодильный шкаф</t>
  </si>
  <si>
    <t>Электроплита</t>
  </si>
  <si>
    <t>Видеоплйр</t>
  </si>
  <si>
    <t>Жарочный шкаф</t>
  </si>
  <si>
    <t>Компрессор  ингалятор</t>
  </si>
  <si>
    <t>Компьютер с процессором (Б.У.)</t>
  </si>
  <si>
    <t>Комьпьютер  166-М</t>
  </si>
  <si>
    <t>Музыкальный центр</t>
  </si>
  <si>
    <t>Музыкальный ЦЕНТР</t>
  </si>
  <si>
    <t>Процессор</t>
  </si>
  <si>
    <t>Рабочая станция</t>
  </si>
  <si>
    <t>Станция разработчика</t>
  </si>
  <si>
    <t>Стол раздаточный</t>
  </si>
  <si>
    <t>Телевизор DVS</t>
  </si>
  <si>
    <t>Щкаф одностворчатый</t>
  </si>
  <si>
    <t>Компьютер в сборе № 2</t>
  </si>
  <si>
    <t>Компьютер в сборе №1</t>
  </si>
  <si>
    <t>Монитор 17 LCD Acer V173dm Black</t>
  </si>
  <si>
    <t>МФУ НР LaserLet M11200 A4</t>
  </si>
  <si>
    <t>Принтер HР Laser Let CP1215</t>
  </si>
  <si>
    <t>Проектор ACER P1265</t>
  </si>
  <si>
    <t>ФАКС Panasonic</t>
  </si>
  <si>
    <t>Цифровой фотоаппарат</t>
  </si>
  <si>
    <t>Весы медицинские напольные</t>
  </si>
  <si>
    <t>Горка для игрушек</t>
  </si>
  <si>
    <t>Горка игровая</t>
  </si>
  <si>
    <t>Двери противопожарные (1970х880)</t>
  </si>
  <si>
    <t>Двери противопожарные (2000х900)</t>
  </si>
  <si>
    <t>Детский замок</t>
  </si>
  <si>
    <t>Елка эсклюзив</t>
  </si>
  <si>
    <t>Костюм деда Мороза</t>
  </si>
  <si>
    <t>Кровать 3-х ярусная</t>
  </si>
  <si>
    <t>КОВЕР Н-209   2Х3</t>
  </si>
  <si>
    <t>Кушетка массажная</t>
  </si>
  <si>
    <t>Мягкий уголок</t>
  </si>
  <si>
    <t>Набор кухонной мебели (ясли мойка)</t>
  </si>
  <si>
    <t>Прибор учета Электроэнергии</t>
  </si>
  <si>
    <t>Пылесос бытовой моющий</t>
  </si>
  <si>
    <t>Рабочее место ТО-135</t>
  </si>
  <si>
    <t>Сплит система Gree KF-23GW/A 13</t>
  </si>
  <si>
    <t>Стол радиусный</t>
  </si>
  <si>
    <t>Счетчик горячей воды</t>
  </si>
  <si>
    <t>Хлебница</t>
  </si>
  <si>
    <t>Холодильник Vesttl 330 A</t>
  </si>
  <si>
    <t>Холодильник Апшерон</t>
  </si>
  <si>
    <t>Холодильник Орск</t>
  </si>
  <si>
    <t>Шкаф 5-ти местный детский</t>
  </si>
  <si>
    <t>Шкафь детский 4 местный</t>
  </si>
  <si>
    <t>Шкаф детский 5-ти секционный</t>
  </si>
  <si>
    <t>Шкаф для детсой одежды 3х секционный</t>
  </si>
  <si>
    <t>Шкаф для игрушек</t>
  </si>
  <si>
    <t>Шкаф платяной</t>
  </si>
  <si>
    <t>Детская парикмахерская</t>
  </si>
  <si>
    <t>Детский уголок</t>
  </si>
  <si>
    <t>Комплект мягкой мебели</t>
  </si>
  <si>
    <t>Копиравальная машина FC-128</t>
  </si>
  <si>
    <t>Машинка стиральная Сибирь</t>
  </si>
  <si>
    <t>Мебель детская кухня</t>
  </si>
  <si>
    <t>Приставка к парикмахерской</t>
  </si>
  <si>
    <t>Стеллаж комплект</t>
  </si>
  <si>
    <t>Стиральная машинка Волжанка</t>
  </si>
  <si>
    <t>Стиральная машинка сибирь</t>
  </si>
  <si>
    <t>Стол посудомоечный</t>
  </si>
  <si>
    <t>Телевизор Sharp</t>
  </si>
  <si>
    <t>Тумба для игрушек</t>
  </si>
  <si>
    <t>Уголок живой природы</t>
  </si>
  <si>
    <t>Холодильник НОРД</t>
  </si>
  <si>
    <t>Шкаф детский 4-х секционный</t>
  </si>
  <si>
    <t>Весы электоронные</t>
  </si>
  <si>
    <t>Двери противопожарные (прачка)</t>
  </si>
  <si>
    <t>Диван детский гр.6</t>
  </si>
  <si>
    <t>Мебель для игрушек гр4</t>
  </si>
  <si>
    <t>Набор мягкой мебели (коридор)</t>
  </si>
  <si>
    <t>Стенка для игрушек ''Паровозик'' гр.4</t>
  </si>
  <si>
    <t>Шкаф для горшков</t>
  </si>
  <si>
    <t>ИТОГО Недвижимое имущество :</t>
  </si>
  <si>
    <t>в том том числе:</t>
  </si>
  <si>
    <t xml:space="preserve">ИТОГО Особо ценное движимое имущество </t>
  </si>
  <si>
    <t>Конструирование</t>
  </si>
  <si>
    <t>Кто живет в воде</t>
  </si>
  <si>
    <t>Мастерилка</t>
  </si>
  <si>
    <t>Математика</t>
  </si>
  <si>
    <t>Методические пособия</t>
  </si>
  <si>
    <t>Мир эмоций</t>
  </si>
  <si>
    <t>Музыкальная литература</t>
  </si>
  <si>
    <t>На пути к творчеству и пед.технологии</t>
  </si>
  <si>
    <t>Обучение и развитие воспит. и родит.</t>
  </si>
  <si>
    <t>Окружающий мир</t>
  </si>
  <si>
    <t>По дороге к азбуке</t>
  </si>
  <si>
    <t>Приобщение детей к цен. культуре</t>
  </si>
  <si>
    <t>Развитие познавательных способностей</t>
  </si>
  <si>
    <t>Развитие речи дошкольников</t>
  </si>
  <si>
    <t>Развитие творческого мышления</t>
  </si>
  <si>
    <t>Репка</t>
  </si>
  <si>
    <t>Рисование</t>
  </si>
  <si>
    <t>Ручной труд</t>
  </si>
  <si>
    <t>Ты слово я словечко</t>
  </si>
  <si>
    <t>Управление дошкольным образованием</t>
  </si>
  <si>
    <t>Христоматия 5-7 лет</t>
  </si>
  <si>
    <t>Чудеса древнего мира</t>
  </si>
  <si>
    <t>Зеленые насаждения (туя, межжевеловые)</t>
  </si>
  <si>
    <t>Зеленые насаждения (Рябина дуболист-4,кленсекребрист.-3,яблоня ягодная -2,клен ост-3)</t>
  </si>
  <si>
    <t xml:space="preserve">ИТОГО иное имущество </t>
  </si>
  <si>
    <t>-</t>
  </si>
  <si>
    <t xml:space="preserve"> Cтол разделочный</t>
  </si>
  <si>
    <t xml:space="preserve"> Аудиокасеты</t>
  </si>
  <si>
    <t xml:space="preserve"> Вешалка</t>
  </si>
  <si>
    <t xml:space="preserve"> Видеокасета</t>
  </si>
  <si>
    <t xml:space="preserve"> Гардероб передвижной для пособий</t>
  </si>
  <si>
    <t xml:space="preserve"> Детский игровой комплекс</t>
  </si>
  <si>
    <t xml:space="preserve"> Детский конструктор</t>
  </si>
  <si>
    <t xml:space="preserve"> Детский секретер</t>
  </si>
  <si>
    <t xml:space="preserve"> Доводчик алюминевый</t>
  </si>
  <si>
    <t xml:space="preserve"> Доска (хол) для изодеятельности</t>
  </si>
  <si>
    <t xml:space="preserve"> Жалюзи</t>
  </si>
  <si>
    <t xml:space="preserve"> Жалюзи вертикальные</t>
  </si>
  <si>
    <t xml:space="preserve"> Игрушка магазин</t>
  </si>
  <si>
    <t xml:space="preserve"> Игрушка щит и меч</t>
  </si>
  <si>
    <t xml:space="preserve"> Измеритель АД</t>
  </si>
  <si>
    <t xml:space="preserve"> Кабель</t>
  </si>
  <si>
    <t xml:space="preserve"> Кастрюля нержав. 5л (США)</t>
  </si>
  <si>
    <t>кастрюля нержав.12л.(США)</t>
  </si>
  <si>
    <t>Клавиатура и манипулятор мышь</t>
  </si>
  <si>
    <t xml:space="preserve"> Ковер 2х3</t>
  </si>
  <si>
    <t xml:space="preserve"> Ковер овальный</t>
  </si>
  <si>
    <t>Компакт диски</t>
  </si>
  <si>
    <t>Комплект знаков дорожного движения</t>
  </si>
  <si>
    <t>Котел нержав. 50л (США)</t>
  </si>
  <si>
    <t>Кресло детское</t>
  </si>
  <si>
    <t xml:space="preserve"> КРОВАТЬ З-Х ЯРУСНАЯ</t>
  </si>
  <si>
    <t>Кровать одноместная с матрацем</t>
  </si>
  <si>
    <t xml:space="preserve"> Кровать -тумба</t>
  </si>
  <si>
    <t>Кровать-тумба</t>
  </si>
  <si>
    <t>Кушетка медицинская  ,,Люкс Мз''</t>
  </si>
  <si>
    <t>Лампа Чижевского</t>
  </si>
  <si>
    <t>Магнитофон ШАРП</t>
  </si>
  <si>
    <t>Масляный радиатор</t>
  </si>
  <si>
    <t xml:space="preserve"> Мойка</t>
  </si>
  <si>
    <t>Моторчик к холодильнику</t>
  </si>
  <si>
    <t>Мясорубка  ПОМОЩНИЦА</t>
  </si>
  <si>
    <t>Облучатель БОБ</t>
  </si>
  <si>
    <t>ОБлучатель ОБН</t>
  </si>
  <si>
    <t xml:space="preserve"> Облучатель ОМУ</t>
  </si>
  <si>
    <t xml:space="preserve"> Огнетушитель ОП4</t>
  </si>
  <si>
    <t xml:space="preserve"> Очиститель воды</t>
  </si>
  <si>
    <t xml:space="preserve"> Очиститель воздуха</t>
  </si>
  <si>
    <t xml:space="preserve"> Пенал хол</t>
  </si>
  <si>
    <t xml:space="preserve"> Перегородка малая угловая</t>
  </si>
  <si>
    <t xml:space="preserve"> Полка</t>
  </si>
  <si>
    <t>Полка 04</t>
  </si>
  <si>
    <t>Принтер</t>
  </si>
  <si>
    <t>Приставка КТ</t>
  </si>
  <si>
    <t>Ростомер ,,Малютка Рм -2''</t>
  </si>
  <si>
    <t>Сканер EPSOH</t>
  </si>
  <si>
    <t xml:space="preserve"> Стеллаж железный</t>
  </si>
  <si>
    <t>Стеллаж железный</t>
  </si>
  <si>
    <t>Стойка под чашки</t>
  </si>
  <si>
    <t>Стол детский прямоугольный</t>
  </si>
  <si>
    <t>Стол компьютерный</t>
  </si>
  <si>
    <t>Стол обеденный 1100*500*580</t>
  </si>
  <si>
    <t>Стол письменный</t>
  </si>
  <si>
    <t>Стол разделочный</t>
  </si>
  <si>
    <t>Стол регулируемый по высоте</t>
  </si>
  <si>
    <t>Стол СТ-8080</t>
  </si>
  <si>
    <t>Стул ,,Карапуз'' 2 гр.(Г)</t>
  </si>
  <si>
    <t>Стул детский (группа-Д)</t>
  </si>
  <si>
    <t>Стул детский регилируемый гр.1-3</t>
  </si>
  <si>
    <t>Стулья детские</t>
  </si>
  <si>
    <t xml:space="preserve"> Счетная машинка</t>
  </si>
  <si>
    <t>Табурет</t>
  </si>
  <si>
    <t>Телевизор Горизонт</t>
  </si>
  <si>
    <t>Телевизор ФАТОН</t>
  </si>
  <si>
    <t xml:space="preserve"> Телефонный аппарат</t>
  </si>
  <si>
    <t>Термоконтейнер</t>
  </si>
  <si>
    <t xml:space="preserve"> Тонометр ИАДМ-1 с детской манжеткой</t>
  </si>
  <si>
    <t>Тумба на роликах</t>
  </si>
  <si>
    <t>Тумба-кровать</t>
  </si>
  <si>
    <t>Тумбочка для аквариума</t>
  </si>
  <si>
    <t>Утюг CAMERON STI-2020</t>
  </si>
  <si>
    <t>Утюг ROWENTA DX1100</t>
  </si>
  <si>
    <t>Шина для верхних конечностей</t>
  </si>
  <si>
    <t xml:space="preserve">  Шкаф 2-х дверный</t>
  </si>
  <si>
    <t xml:space="preserve"> Шкаф 2-х дверный</t>
  </si>
  <si>
    <t xml:space="preserve"> Шкаф детский для одежды -5ти местный</t>
  </si>
  <si>
    <t>Шкаф металлический</t>
  </si>
  <si>
    <t>Экран  на штативе</t>
  </si>
  <si>
    <t>Электромассажер</t>
  </si>
  <si>
    <t>Этажерка пластиковая универсальная</t>
  </si>
  <si>
    <t>ИТОГО имущество находящееся на забалансовом учете</t>
  </si>
  <si>
    <t xml:space="preserve">ВСЕГО </t>
  </si>
  <si>
    <t>Заведующий МОУ Детский сад 307 ______________________</t>
  </si>
  <si>
    <t xml:space="preserve">Т.А.Расщепкина </t>
  </si>
  <si>
    <t xml:space="preserve">Гл.бухгалтер                                    _____________________И.В.Петрунина </t>
  </si>
  <si>
    <t>Наименование (адрес , площадь для объектов недвижимости )</t>
  </si>
  <si>
    <t>Набор детской мебели</t>
  </si>
  <si>
    <t>I</t>
  </si>
  <si>
    <t>II</t>
  </si>
  <si>
    <t>III</t>
  </si>
  <si>
    <t>IV</t>
  </si>
  <si>
    <t>V</t>
  </si>
  <si>
    <t>Книга страна чудес</t>
  </si>
  <si>
    <t xml:space="preserve"> Аккордеон</t>
  </si>
  <si>
    <t>Бокал керам.250г с/руч</t>
  </si>
  <si>
    <t>Вилка нерж.</t>
  </si>
  <si>
    <t>Гардероб передвижной для пособий</t>
  </si>
  <si>
    <t>Набор детской мягкой мебели</t>
  </si>
  <si>
    <t>Перегородка угловая</t>
  </si>
  <si>
    <t>Ложка нерж. столовая</t>
  </si>
  <si>
    <t>Ложка нерж.чайная</t>
  </si>
  <si>
    <t>Тарелка п/порц .для2бл.</t>
  </si>
  <si>
    <t>Театральные куклы 16шт</t>
  </si>
  <si>
    <t>Тарелка п/порц. декор.для 1бл.</t>
  </si>
  <si>
    <t>Чайник эмал.3,5л б/рис</t>
  </si>
  <si>
    <t xml:space="preserve">Трубы теплопроводные ,водопроводные </t>
  </si>
  <si>
    <t>Овощерезательная машина МПР-350 02</t>
  </si>
  <si>
    <t>Ксерокс</t>
  </si>
  <si>
    <t>Монитор СТХ</t>
  </si>
  <si>
    <t xml:space="preserve">Скенар медицинский </t>
  </si>
  <si>
    <t>Горка офисная</t>
  </si>
  <si>
    <t>Горка  ФИЗИО</t>
  </si>
  <si>
    <t xml:space="preserve">Набор медицинской мебели </t>
  </si>
  <si>
    <t>Стол передвижной</t>
  </si>
  <si>
    <t>Тумба под документы</t>
  </si>
  <si>
    <t>Ковровое покрытие 4Х6</t>
  </si>
  <si>
    <t>Стиральная машина  ИНДЕЗИТ</t>
  </si>
  <si>
    <t>Домашний огород Прозрачное кашпо</t>
  </si>
  <si>
    <t>Набор мебели МОНО</t>
  </si>
  <si>
    <t>Палас</t>
  </si>
  <si>
    <t xml:space="preserve">Апликация </t>
  </si>
  <si>
    <t>Безон страна чудес</t>
  </si>
  <si>
    <t>Буквари</t>
  </si>
  <si>
    <t>Возрастная психология</t>
  </si>
  <si>
    <t xml:space="preserve">Все по полочке </t>
  </si>
  <si>
    <t xml:space="preserve">Детская литература </t>
  </si>
  <si>
    <t>Дошкольная психология</t>
  </si>
  <si>
    <t>Здравствуй ,мир.</t>
  </si>
  <si>
    <t>Змеи,жуки, яумею танцевать</t>
  </si>
  <si>
    <t>Исскуство помнить и забывать</t>
  </si>
  <si>
    <t>Книга динозавры</t>
  </si>
  <si>
    <t>Литература</t>
  </si>
  <si>
    <t>Биотрон</t>
  </si>
  <si>
    <t xml:space="preserve"> Борода деда мороза</t>
  </si>
  <si>
    <t xml:space="preserve"> Девиди плеер</t>
  </si>
  <si>
    <t xml:space="preserve"> Картридж</t>
  </si>
  <si>
    <t xml:space="preserve">Ковер овальный </t>
  </si>
  <si>
    <t>Коврики</t>
  </si>
  <si>
    <t>Кресло</t>
  </si>
  <si>
    <t>Лавка</t>
  </si>
  <si>
    <t xml:space="preserve"> Междустолье</t>
  </si>
  <si>
    <t xml:space="preserve">  Миксер</t>
  </si>
  <si>
    <t xml:space="preserve">  Миска керамическая</t>
  </si>
  <si>
    <t>Пылесос СКАРЛЕТ</t>
  </si>
  <si>
    <t>Радиотелефон</t>
  </si>
  <si>
    <t xml:space="preserve"> Стелаж</t>
  </si>
  <si>
    <t>Стол детский трапеция</t>
  </si>
  <si>
    <t>Стол для горшков</t>
  </si>
  <si>
    <t>Стол медицинский</t>
  </si>
  <si>
    <t>Стол СТ-1280</t>
  </si>
  <si>
    <t xml:space="preserve"> Стол- барьер</t>
  </si>
  <si>
    <t>Стол-барьер</t>
  </si>
  <si>
    <t xml:space="preserve">Тепловентелятор </t>
  </si>
  <si>
    <t>Уголок КТ-90</t>
  </si>
  <si>
    <t>Утюг</t>
  </si>
  <si>
    <t>Фен</t>
  </si>
  <si>
    <t>Фоторамки</t>
  </si>
  <si>
    <t>Чайная парва</t>
  </si>
  <si>
    <t>Часы</t>
  </si>
  <si>
    <t>Часы настенные</t>
  </si>
  <si>
    <t xml:space="preserve">Чехлы для мебели </t>
  </si>
  <si>
    <t>Шуба снегурочки</t>
  </si>
  <si>
    <t>Мойка (ГР.3)</t>
  </si>
  <si>
    <t>Мойка комбинированная</t>
  </si>
  <si>
    <t xml:space="preserve">Мойка угловая </t>
  </si>
  <si>
    <t>Здание МОУрасположено ( по адресу :400087,Волгоград,ул.им.Чапаева ,д3, площадь- 1132,2кв.м.)</t>
  </si>
  <si>
    <t xml:space="preserve">Перечень  муниципального имущества ,закрепляемого за муниципальным образовательным учреждением "МОУ Детский сад №307" Центрального района г.Волгограда на праве оперативного управления                    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</si>
</sst>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\-0"/>
    <numFmt numFmtId="181" formatCode="#,##0.00;[Red]\-#,##0.00"/>
    <numFmt numFmtId="182" formatCode="0.00;[Red]\-0.00"/>
    <numFmt numFmtId="183" formatCode="[$-FC19]d\ mmmm\ yyyy\ &quot;г.&quot;"/>
    <numFmt numFmtId="184" formatCode="#,##0.00_ ;[Red]\-#,##0.00\ "/>
    <numFmt numFmtId="185" formatCode="#,##0_ ;[Red]\-#,##0\ "/>
    <numFmt numFmtId="186" formatCode="0.00_ ;[Red]\-0.00\ "/>
  </numFmts>
  <fonts count="38">
    <font>
      <sz val="10"/>
      <name val="Arial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181" fontId="2" fillId="33" borderId="10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wrapText="1"/>
    </xf>
    <xf numFmtId="182" fontId="2" fillId="33" borderId="10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1" xfId="0" applyFont="1" applyFill="1" applyBorder="1" applyAlignment="1">
      <alignment wrapText="1"/>
    </xf>
    <xf numFmtId="182" fontId="2" fillId="33" borderId="12" xfId="0" applyNumberFormat="1" applyFont="1" applyFill="1" applyBorder="1" applyAlignment="1">
      <alignment horizontal="right" vertical="top"/>
    </xf>
    <xf numFmtId="181" fontId="2" fillId="33" borderId="12" xfId="0" applyNumberFormat="1" applyFont="1" applyFill="1" applyBorder="1" applyAlignment="1">
      <alignment horizontal="right" vertical="top"/>
    </xf>
    <xf numFmtId="1" fontId="2" fillId="33" borderId="11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184" fontId="3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3" borderId="12" xfId="0" applyFont="1" applyFill="1" applyBorder="1" applyAlignment="1">
      <alignment horizontal="center" wrapText="1"/>
    </xf>
    <xf numFmtId="1" fontId="2" fillId="33" borderId="12" xfId="0" applyNumberFormat="1" applyFont="1" applyFill="1" applyBorder="1" applyAlignment="1">
      <alignment horizontal="center" wrapText="1"/>
    </xf>
    <xf numFmtId="0" fontId="2" fillId="33" borderId="12" xfId="0" applyNumberFormat="1" applyFont="1" applyFill="1" applyBorder="1" applyAlignment="1">
      <alignment horizontal="center" wrapText="1"/>
    </xf>
    <xf numFmtId="180" fontId="2" fillId="33" borderId="10" xfId="0" applyNumberFormat="1" applyFont="1" applyFill="1" applyBorder="1" applyAlignment="1">
      <alignment horizontal="center" vertical="top"/>
    </xf>
    <xf numFmtId="185" fontId="2" fillId="33" borderId="10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 vertical="top"/>
    </xf>
    <xf numFmtId="185" fontId="2" fillId="33" borderId="10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/>
    </xf>
    <xf numFmtId="185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184" fontId="2" fillId="33" borderId="10" xfId="0" applyNumberFormat="1" applyFont="1" applyFill="1" applyBorder="1" applyAlignment="1">
      <alignment horizontal="right"/>
    </xf>
    <xf numFmtId="186" fontId="2" fillId="33" borderId="10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center" vertical="center" wrapText="1" readingOrder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1"/>
  <sheetViews>
    <sheetView tabSelected="1" zoomScalePageLayoutView="0" workbookViewId="0" topLeftCell="A298">
      <selection activeCell="G119" sqref="G119"/>
    </sheetView>
  </sheetViews>
  <sheetFormatPr defaultColWidth="9.140625" defaultRowHeight="12.75"/>
  <cols>
    <col min="1" max="1" width="4.28125" style="0" customWidth="1"/>
    <col min="2" max="2" width="53.00390625" style="0" customWidth="1"/>
    <col min="3" max="3" width="10.140625" style="0" bestFit="1" customWidth="1"/>
    <col min="5" max="5" width="13.28125" style="0" customWidth="1"/>
  </cols>
  <sheetData>
    <row r="1" spans="1:7" ht="54.75" customHeight="1">
      <c r="A1" s="36" t="s">
        <v>298</v>
      </c>
      <c r="B1" s="36"/>
      <c r="C1" s="36"/>
      <c r="D1" s="36"/>
      <c r="E1" s="36"/>
      <c r="G1" s="2"/>
    </row>
    <row r="2" spans="1:7" ht="66" customHeight="1">
      <c r="A2" s="6" t="s">
        <v>0</v>
      </c>
      <c r="B2" s="6" t="s">
        <v>217</v>
      </c>
      <c r="C2" s="6" t="s">
        <v>1</v>
      </c>
      <c r="D2" s="7" t="s">
        <v>2</v>
      </c>
      <c r="E2" s="6" t="s">
        <v>3</v>
      </c>
      <c r="G2" s="1"/>
    </row>
    <row r="3" spans="1:5" ht="12.75">
      <c r="A3" s="7">
        <v>1</v>
      </c>
      <c r="B3" s="7">
        <v>2</v>
      </c>
      <c r="C3" s="7">
        <v>3</v>
      </c>
      <c r="D3" s="7">
        <v>4</v>
      </c>
      <c r="E3" s="7">
        <v>5</v>
      </c>
    </row>
    <row r="4" spans="1:5" ht="12.75">
      <c r="A4" s="13" t="s">
        <v>219</v>
      </c>
      <c r="B4" s="9" t="s">
        <v>4</v>
      </c>
      <c r="C4" s="13"/>
      <c r="D4" s="13"/>
      <c r="E4" s="13"/>
    </row>
    <row r="5" spans="1:5" ht="12.75">
      <c r="A5" s="13"/>
      <c r="B5" s="13" t="s">
        <v>5</v>
      </c>
      <c r="C5" s="13"/>
      <c r="D5" s="13"/>
      <c r="E5" s="33"/>
    </row>
    <row r="6" spans="1:5" ht="22.5">
      <c r="A6" s="13"/>
      <c r="B6" s="8" t="s">
        <v>297</v>
      </c>
      <c r="C6" s="4">
        <v>1973</v>
      </c>
      <c r="D6" s="26">
        <v>1</v>
      </c>
      <c r="E6" s="5">
        <v>6382767.6</v>
      </c>
    </row>
    <row r="7" spans="1:5" ht="12.75">
      <c r="A7" s="13"/>
      <c r="B7" s="8" t="s">
        <v>237</v>
      </c>
      <c r="C7" s="4">
        <v>1973</v>
      </c>
      <c r="D7" s="26">
        <v>1</v>
      </c>
      <c r="E7" s="5">
        <v>491274.72</v>
      </c>
    </row>
    <row r="8" spans="1:5" s="3" customFormat="1" ht="12.75">
      <c r="A8" s="13"/>
      <c r="B8" s="9" t="s">
        <v>99</v>
      </c>
      <c r="C8" s="4"/>
      <c r="D8" s="27">
        <f>D6+D7</f>
        <v>2</v>
      </c>
      <c r="E8" s="5">
        <f>E6+E7</f>
        <v>6874042.319999999</v>
      </c>
    </row>
    <row r="9" spans="1:5" ht="12.75">
      <c r="A9" s="13" t="s">
        <v>220</v>
      </c>
      <c r="B9" s="9" t="s">
        <v>6</v>
      </c>
      <c r="C9" s="13"/>
      <c r="D9" s="13"/>
      <c r="E9" s="13"/>
    </row>
    <row r="10" spans="1:5" ht="12.75">
      <c r="A10" s="13"/>
      <c r="B10" s="13" t="s">
        <v>7</v>
      </c>
      <c r="C10" s="13"/>
      <c r="D10" s="13"/>
      <c r="E10" s="13"/>
    </row>
    <row r="11" spans="1:5" ht="15" customHeight="1">
      <c r="A11" s="13"/>
      <c r="B11" s="8" t="s">
        <v>11</v>
      </c>
      <c r="C11" s="4">
        <v>2007</v>
      </c>
      <c r="D11" s="26">
        <v>4</v>
      </c>
      <c r="E11" s="5">
        <v>16153.6</v>
      </c>
    </row>
    <row r="12" spans="1:5" ht="12.75">
      <c r="A12" s="13"/>
      <c r="B12" s="8" t="s">
        <v>12</v>
      </c>
      <c r="C12" s="4">
        <v>2007</v>
      </c>
      <c r="D12" s="26">
        <v>1</v>
      </c>
      <c r="E12" s="5">
        <v>3247.2</v>
      </c>
    </row>
    <row r="13" spans="1:5" ht="12.75">
      <c r="A13" s="13"/>
      <c r="B13" s="8" t="s">
        <v>13</v>
      </c>
      <c r="C13" s="4">
        <v>2006</v>
      </c>
      <c r="D13" s="26">
        <v>1</v>
      </c>
      <c r="E13" s="5">
        <v>22223.77</v>
      </c>
    </row>
    <row r="14" spans="1:5" ht="12.75">
      <c r="A14" s="13"/>
      <c r="B14" s="8" t="s">
        <v>16</v>
      </c>
      <c r="C14" s="4">
        <v>2006</v>
      </c>
      <c r="D14" s="26">
        <v>1</v>
      </c>
      <c r="E14" s="5">
        <v>7114.87</v>
      </c>
    </row>
    <row r="15" spans="1:5" ht="12.75">
      <c r="A15" s="13"/>
      <c r="B15" s="8" t="s">
        <v>17</v>
      </c>
      <c r="C15" s="4">
        <v>2009</v>
      </c>
      <c r="D15" s="26">
        <v>1</v>
      </c>
      <c r="E15" s="5">
        <v>17924</v>
      </c>
    </row>
    <row r="16" spans="1:5" ht="12.75">
      <c r="A16" s="13"/>
      <c r="B16" s="8" t="s">
        <v>18</v>
      </c>
      <c r="C16" s="4">
        <v>2007</v>
      </c>
      <c r="D16" s="26">
        <v>1</v>
      </c>
      <c r="E16" s="5">
        <v>4546.08</v>
      </c>
    </row>
    <row r="17" spans="1:5" ht="12.75">
      <c r="A17" s="13"/>
      <c r="B17" s="8" t="s">
        <v>238</v>
      </c>
      <c r="C17" s="4">
        <v>2008</v>
      </c>
      <c r="D17" s="26">
        <v>1</v>
      </c>
      <c r="E17" s="5">
        <v>17800</v>
      </c>
    </row>
    <row r="18" spans="1:5" ht="12.75">
      <c r="A18" s="13"/>
      <c r="B18" s="8" t="s">
        <v>19</v>
      </c>
      <c r="C18" s="4">
        <v>1974</v>
      </c>
      <c r="D18" s="26">
        <v>1</v>
      </c>
      <c r="E18" s="5">
        <v>12190.5</v>
      </c>
    </row>
    <row r="19" spans="1:5" ht="12.75">
      <c r="A19" s="13"/>
      <c r="B19" s="8" t="s">
        <v>20</v>
      </c>
      <c r="C19" s="4">
        <v>2006</v>
      </c>
      <c r="D19" s="26">
        <v>1</v>
      </c>
      <c r="E19" s="5">
        <v>50524.21</v>
      </c>
    </row>
    <row r="20" spans="1:5" ht="12.75">
      <c r="A20" s="13"/>
      <c r="B20" s="8" t="s">
        <v>21</v>
      </c>
      <c r="C20" s="4">
        <v>2007</v>
      </c>
      <c r="D20" s="26">
        <v>1</v>
      </c>
      <c r="E20" s="5">
        <v>3542.4</v>
      </c>
    </row>
    <row r="21" spans="1:5" ht="12.75">
      <c r="A21" s="13"/>
      <c r="B21" s="8" t="s">
        <v>22</v>
      </c>
      <c r="C21" s="4">
        <v>2010</v>
      </c>
      <c r="D21" s="26">
        <v>2</v>
      </c>
      <c r="E21" s="5">
        <v>18000</v>
      </c>
    </row>
    <row r="22" spans="1:5" ht="12.75">
      <c r="A22" s="13"/>
      <c r="B22" s="8" t="s">
        <v>23</v>
      </c>
      <c r="C22" s="4">
        <v>2010</v>
      </c>
      <c r="D22" s="26">
        <v>2</v>
      </c>
      <c r="E22" s="5">
        <v>36000</v>
      </c>
    </row>
    <row r="23" spans="1:5" ht="12.75">
      <c r="A23" s="13"/>
      <c r="B23" s="8" t="s">
        <v>24</v>
      </c>
      <c r="C23" s="4">
        <v>1979</v>
      </c>
      <c r="D23" s="26">
        <v>1</v>
      </c>
      <c r="E23" s="5">
        <v>8268.15</v>
      </c>
    </row>
    <row r="24" spans="1:5" ht="12.75">
      <c r="A24" s="13"/>
      <c r="B24" s="8" t="s">
        <v>25</v>
      </c>
      <c r="C24" s="4">
        <v>1987</v>
      </c>
      <c r="D24" s="26">
        <v>1</v>
      </c>
      <c r="E24" s="5">
        <v>8779.65</v>
      </c>
    </row>
    <row r="25" spans="1:5" ht="12.75">
      <c r="A25" s="13"/>
      <c r="B25" s="8" t="s">
        <v>25</v>
      </c>
      <c r="C25" s="4">
        <v>1987</v>
      </c>
      <c r="D25" s="26">
        <v>1</v>
      </c>
      <c r="E25" s="5">
        <v>8779.65</v>
      </c>
    </row>
    <row r="26" spans="1:5" ht="12.75">
      <c r="A26" s="13"/>
      <c r="B26" s="8" t="s">
        <v>26</v>
      </c>
      <c r="C26" s="4">
        <v>1995</v>
      </c>
      <c r="D26" s="26">
        <v>1</v>
      </c>
      <c r="E26" s="5">
        <v>3003.56</v>
      </c>
    </row>
    <row r="27" spans="1:5" ht="12.75">
      <c r="A27" s="13"/>
      <c r="B27" s="8" t="s">
        <v>27</v>
      </c>
      <c r="C27" s="4">
        <v>2004</v>
      </c>
      <c r="D27" s="26">
        <v>1</v>
      </c>
      <c r="E27" s="5">
        <v>29190</v>
      </c>
    </row>
    <row r="28" spans="1:5" ht="12.75">
      <c r="A28" s="13"/>
      <c r="B28" s="8" t="s">
        <v>28</v>
      </c>
      <c r="C28" s="10">
        <v>2000</v>
      </c>
      <c r="D28" s="26">
        <v>1</v>
      </c>
      <c r="E28" s="5">
        <v>3893.22</v>
      </c>
    </row>
    <row r="29" spans="1:5" ht="12.75">
      <c r="A29" s="13"/>
      <c r="B29" s="8" t="s">
        <v>239</v>
      </c>
      <c r="C29" s="4">
        <v>2000</v>
      </c>
      <c r="D29" s="26">
        <v>1</v>
      </c>
      <c r="E29" s="5">
        <v>17585.28</v>
      </c>
    </row>
    <row r="30" spans="1:5" ht="12.75">
      <c r="A30" s="13"/>
      <c r="B30" s="8" t="s">
        <v>240</v>
      </c>
      <c r="C30" s="4">
        <v>2002</v>
      </c>
      <c r="D30" s="26">
        <v>1</v>
      </c>
      <c r="E30" s="5">
        <v>5952.38</v>
      </c>
    </row>
    <row r="31" spans="1:5" ht="12.75">
      <c r="A31" s="13"/>
      <c r="B31" s="8" t="s">
        <v>31</v>
      </c>
      <c r="C31" s="4">
        <v>2004</v>
      </c>
      <c r="D31" s="26">
        <v>1</v>
      </c>
      <c r="E31" s="5">
        <v>6483.68</v>
      </c>
    </row>
    <row r="32" spans="1:5" ht="12.75">
      <c r="A32" s="13"/>
      <c r="B32" s="8" t="s">
        <v>32</v>
      </c>
      <c r="C32" s="4">
        <v>2004</v>
      </c>
      <c r="D32" s="26">
        <v>1</v>
      </c>
      <c r="E32" s="5">
        <v>6483.68</v>
      </c>
    </row>
    <row r="33" spans="1:5" ht="12.75">
      <c r="A33" s="13"/>
      <c r="B33" s="8" t="s">
        <v>174</v>
      </c>
      <c r="C33" s="4">
        <v>2004</v>
      </c>
      <c r="D33" s="26">
        <v>1</v>
      </c>
      <c r="E33" s="5">
        <v>8319.15</v>
      </c>
    </row>
    <row r="34" spans="1:5" ht="12.75">
      <c r="A34" s="13"/>
      <c r="B34" s="8" t="s">
        <v>174</v>
      </c>
      <c r="C34" s="4">
        <v>2004</v>
      </c>
      <c r="D34" s="26">
        <v>1</v>
      </c>
      <c r="E34" s="5">
        <v>3548.67</v>
      </c>
    </row>
    <row r="35" spans="1:5" ht="12.75">
      <c r="A35" s="13"/>
      <c r="B35" s="8" t="s">
        <v>33</v>
      </c>
      <c r="C35" s="4">
        <v>2002</v>
      </c>
      <c r="D35" s="26">
        <v>1</v>
      </c>
      <c r="E35" s="5">
        <v>13316.1</v>
      </c>
    </row>
    <row r="36" spans="1:5" ht="12.75">
      <c r="A36" s="13"/>
      <c r="B36" s="8" t="s">
        <v>241</v>
      </c>
      <c r="C36" s="4">
        <v>2001</v>
      </c>
      <c r="D36" s="26">
        <v>1</v>
      </c>
      <c r="E36" s="5">
        <v>19150.05</v>
      </c>
    </row>
    <row r="37" spans="1:5" ht="12.75">
      <c r="A37" s="13"/>
      <c r="B37" s="8" t="s">
        <v>36</v>
      </c>
      <c r="C37" s="4">
        <v>2004</v>
      </c>
      <c r="D37" s="26">
        <v>1</v>
      </c>
      <c r="E37" s="5">
        <v>9627.14</v>
      </c>
    </row>
    <row r="38" spans="1:5" ht="12.75">
      <c r="A38" s="13"/>
      <c r="B38" s="8" t="s">
        <v>37</v>
      </c>
      <c r="C38" s="4">
        <v>1995</v>
      </c>
      <c r="D38" s="26">
        <v>1</v>
      </c>
      <c r="E38" s="5">
        <v>7091.21</v>
      </c>
    </row>
    <row r="39" spans="1:5" ht="12.75">
      <c r="A39" s="13"/>
      <c r="B39" s="8" t="s">
        <v>38</v>
      </c>
      <c r="C39" s="4">
        <v>2006</v>
      </c>
      <c r="D39" s="26">
        <v>1</v>
      </c>
      <c r="E39" s="5">
        <v>4590</v>
      </c>
    </row>
    <row r="40" spans="1:5" ht="12.75">
      <c r="A40" s="13"/>
      <c r="B40" s="8" t="s">
        <v>39</v>
      </c>
      <c r="C40" s="4">
        <v>2008</v>
      </c>
      <c r="D40" s="26">
        <v>1</v>
      </c>
      <c r="E40" s="5">
        <v>19231.84</v>
      </c>
    </row>
    <row r="41" spans="1:5" ht="12.75">
      <c r="A41" s="13"/>
      <c r="B41" s="8" t="s">
        <v>40</v>
      </c>
      <c r="C41" s="4">
        <v>2008</v>
      </c>
      <c r="D41" s="26">
        <v>1</v>
      </c>
      <c r="E41" s="5">
        <v>20485.84</v>
      </c>
    </row>
    <row r="42" spans="1:5" ht="12.75">
      <c r="A42" s="13"/>
      <c r="B42" s="8" t="s">
        <v>41</v>
      </c>
      <c r="C42" s="4">
        <v>2008</v>
      </c>
      <c r="D42" s="26">
        <v>1</v>
      </c>
      <c r="E42" s="5">
        <v>5502</v>
      </c>
    </row>
    <row r="43" spans="1:5" ht="12.75">
      <c r="A43" s="13"/>
      <c r="B43" s="8" t="s">
        <v>42</v>
      </c>
      <c r="C43" s="4">
        <v>2008</v>
      </c>
      <c r="D43" s="26">
        <v>1</v>
      </c>
      <c r="E43" s="5">
        <v>9740</v>
      </c>
    </row>
    <row r="44" spans="1:5" ht="12.75">
      <c r="A44" s="13"/>
      <c r="B44" s="8" t="s">
        <v>43</v>
      </c>
      <c r="C44" s="4">
        <v>2008</v>
      </c>
      <c r="D44" s="26">
        <v>1</v>
      </c>
      <c r="E44" s="5">
        <v>8565</v>
      </c>
    </row>
    <row r="45" spans="1:5" ht="12.75">
      <c r="A45" s="13"/>
      <c r="B45" s="8" t="s">
        <v>44</v>
      </c>
      <c r="C45" s="4">
        <v>2008</v>
      </c>
      <c r="D45" s="26">
        <v>1</v>
      </c>
      <c r="E45" s="5">
        <v>30145</v>
      </c>
    </row>
    <row r="46" spans="1:5" ht="12.75">
      <c r="A46" s="13"/>
      <c r="B46" s="8" t="s">
        <v>45</v>
      </c>
      <c r="C46" s="4">
        <v>2007</v>
      </c>
      <c r="D46" s="26">
        <v>1</v>
      </c>
      <c r="E46" s="5">
        <v>6113</v>
      </c>
    </row>
    <row r="47" spans="1:5" ht="12.75">
      <c r="A47" s="13"/>
      <c r="B47" s="8" t="s">
        <v>46</v>
      </c>
      <c r="C47" s="4">
        <v>2008</v>
      </c>
      <c r="D47" s="26">
        <v>1</v>
      </c>
      <c r="E47" s="5">
        <v>7743</v>
      </c>
    </row>
    <row r="48" spans="1:5" ht="12.75">
      <c r="A48" s="13"/>
      <c r="B48" s="8" t="s">
        <v>47</v>
      </c>
      <c r="C48" s="4">
        <v>2007</v>
      </c>
      <c r="D48" s="26">
        <v>1</v>
      </c>
      <c r="E48" s="5">
        <v>4147.56</v>
      </c>
    </row>
    <row r="49" spans="1:5" ht="12.75">
      <c r="A49" s="13"/>
      <c r="B49" s="8" t="s">
        <v>48</v>
      </c>
      <c r="C49" s="4">
        <v>2007</v>
      </c>
      <c r="D49" s="26">
        <v>1</v>
      </c>
      <c r="E49" s="5">
        <v>8688</v>
      </c>
    </row>
    <row r="50" spans="1:5" ht="12.75">
      <c r="A50" s="13"/>
      <c r="B50" s="8" t="s">
        <v>49</v>
      </c>
      <c r="C50" s="4">
        <v>2007</v>
      </c>
      <c r="D50" s="26">
        <v>1</v>
      </c>
      <c r="E50" s="5">
        <v>17143</v>
      </c>
    </row>
    <row r="51" spans="1:5" ht="12.75">
      <c r="A51" s="13"/>
      <c r="B51" s="8" t="s">
        <v>242</v>
      </c>
      <c r="C51" s="4">
        <v>2005</v>
      </c>
      <c r="D51" s="26">
        <v>1</v>
      </c>
      <c r="E51" s="5">
        <v>14445</v>
      </c>
    </row>
    <row r="52" spans="1:5" ht="12.75">
      <c r="A52" s="13"/>
      <c r="B52" s="8" t="s">
        <v>243</v>
      </c>
      <c r="C52" s="4">
        <v>2005</v>
      </c>
      <c r="D52" s="26">
        <v>1</v>
      </c>
      <c r="E52" s="5">
        <v>12091</v>
      </c>
    </row>
    <row r="53" spans="1:5" ht="12.75">
      <c r="A53" s="13"/>
      <c r="B53" s="8" t="s">
        <v>50</v>
      </c>
      <c r="C53" s="4">
        <v>2008</v>
      </c>
      <c r="D53" s="26">
        <v>1</v>
      </c>
      <c r="E53" s="5">
        <v>16417</v>
      </c>
    </row>
    <row r="54" spans="1:5" ht="12.75">
      <c r="A54" s="13"/>
      <c r="B54" s="8" t="s">
        <v>51</v>
      </c>
      <c r="C54" s="4">
        <v>2008</v>
      </c>
      <c r="D54" s="26">
        <v>1</v>
      </c>
      <c r="E54" s="5">
        <v>17442</v>
      </c>
    </row>
    <row r="55" spans="1:5" ht="12.75">
      <c r="A55" s="13"/>
      <c r="B55" s="8" t="s">
        <v>52</v>
      </c>
      <c r="C55" s="4">
        <v>1993</v>
      </c>
      <c r="D55" s="26">
        <v>1</v>
      </c>
      <c r="E55" s="5">
        <v>10044.43</v>
      </c>
    </row>
    <row r="56" spans="1:5" ht="12.75">
      <c r="A56" s="13"/>
      <c r="B56" s="8" t="s">
        <v>53</v>
      </c>
      <c r="C56" s="4">
        <v>2003</v>
      </c>
      <c r="D56" s="26">
        <v>1</v>
      </c>
      <c r="E56" s="5">
        <v>4718.96</v>
      </c>
    </row>
    <row r="57" spans="1:5" ht="12.75">
      <c r="A57" s="13"/>
      <c r="B57" s="8" t="s">
        <v>54</v>
      </c>
      <c r="C57" s="4">
        <v>1992</v>
      </c>
      <c r="D57" s="26">
        <v>1</v>
      </c>
      <c r="E57" s="5">
        <v>3986.53</v>
      </c>
    </row>
    <row r="58" spans="1:5" ht="12.75">
      <c r="A58" s="13"/>
      <c r="B58" s="8" t="s">
        <v>55</v>
      </c>
      <c r="C58" s="4">
        <v>2011</v>
      </c>
      <c r="D58" s="26">
        <v>1</v>
      </c>
      <c r="E58" s="5">
        <v>4911</v>
      </c>
    </row>
    <row r="59" spans="1:5" ht="12.75">
      <c r="A59" s="13"/>
      <c r="B59" s="8" t="s">
        <v>56</v>
      </c>
      <c r="C59" s="4">
        <v>1989</v>
      </c>
      <c r="D59" s="26">
        <v>1</v>
      </c>
      <c r="E59" s="5">
        <v>7998.46</v>
      </c>
    </row>
    <row r="60" spans="1:5" ht="12.75">
      <c r="A60" s="13"/>
      <c r="B60" s="8" t="s">
        <v>57</v>
      </c>
      <c r="C60" s="4">
        <v>1995</v>
      </c>
      <c r="D60" s="26">
        <v>1</v>
      </c>
      <c r="E60" s="5">
        <v>3784.6</v>
      </c>
    </row>
    <row r="61" spans="1:5" ht="12.75">
      <c r="A61" s="13"/>
      <c r="B61" s="8" t="s">
        <v>294</v>
      </c>
      <c r="C61" s="4">
        <v>2008</v>
      </c>
      <c r="D61" s="26">
        <v>1</v>
      </c>
      <c r="E61" s="5">
        <v>4900</v>
      </c>
    </row>
    <row r="62" spans="1:5" ht="12.75">
      <c r="A62" s="13"/>
      <c r="B62" s="8" t="s">
        <v>295</v>
      </c>
      <c r="C62" s="4">
        <v>2005</v>
      </c>
      <c r="D62" s="26">
        <v>1</v>
      </c>
      <c r="E62" s="5">
        <v>10165</v>
      </c>
    </row>
    <row r="63" spans="1:5" ht="12.75">
      <c r="A63" s="13"/>
      <c r="B63" s="8" t="s">
        <v>296</v>
      </c>
      <c r="C63" s="4">
        <v>2005</v>
      </c>
      <c r="D63" s="26">
        <v>1</v>
      </c>
      <c r="E63" s="5">
        <v>10700</v>
      </c>
    </row>
    <row r="64" spans="1:5" ht="12.75">
      <c r="A64" s="13"/>
      <c r="B64" s="8" t="s">
        <v>58</v>
      </c>
      <c r="C64" s="4">
        <v>2005</v>
      </c>
      <c r="D64" s="26">
        <v>1</v>
      </c>
      <c r="E64" s="5">
        <v>4066</v>
      </c>
    </row>
    <row r="65" spans="1:5" ht="12.75">
      <c r="A65" s="13"/>
      <c r="B65" s="8" t="s">
        <v>59</v>
      </c>
      <c r="C65" s="4">
        <v>2007</v>
      </c>
      <c r="D65" s="26">
        <v>1</v>
      </c>
      <c r="E65" s="5">
        <v>13968</v>
      </c>
    </row>
    <row r="66" spans="1:5" ht="12.75">
      <c r="A66" s="13"/>
      <c r="B66" s="8" t="s">
        <v>244</v>
      </c>
      <c r="C66" s="4">
        <v>1995</v>
      </c>
      <c r="D66" s="26">
        <v>1</v>
      </c>
      <c r="E66" s="5">
        <v>13026.39</v>
      </c>
    </row>
    <row r="67" spans="1:5" ht="12.75">
      <c r="A67" s="13"/>
      <c r="B67" s="8" t="s">
        <v>60</v>
      </c>
      <c r="C67" s="4">
        <v>2011</v>
      </c>
      <c r="D67" s="26">
        <v>1</v>
      </c>
      <c r="E67" s="5">
        <v>9037.84</v>
      </c>
    </row>
    <row r="68" spans="1:5" ht="12.75">
      <c r="A68" s="13"/>
      <c r="B68" s="8" t="s">
        <v>61</v>
      </c>
      <c r="C68" s="4">
        <v>2007</v>
      </c>
      <c r="D68" s="26">
        <v>1</v>
      </c>
      <c r="E68" s="5">
        <v>8400</v>
      </c>
    </row>
    <row r="69" spans="1:5" ht="12.75">
      <c r="A69" s="13"/>
      <c r="B69" s="8" t="s">
        <v>62</v>
      </c>
      <c r="C69" s="4">
        <v>1990</v>
      </c>
      <c r="D69" s="26">
        <v>1</v>
      </c>
      <c r="E69" s="5">
        <v>8926.83</v>
      </c>
    </row>
    <row r="70" spans="1:5" ht="12.75">
      <c r="A70" s="13"/>
      <c r="B70" s="8" t="s">
        <v>63</v>
      </c>
      <c r="C70" s="4">
        <v>2004</v>
      </c>
      <c r="D70" s="26">
        <v>1</v>
      </c>
      <c r="E70" s="5">
        <v>22961.6</v>
      </c>
    </row>
    <row r="71" spans="1:5" ht="12.75">
      <c r="A71" s="13"/>
      <c r="B71" s="8" t="s">
        <v>245</v>
      </c>
      <c r="C71" s="4">
        <v>2005</v>
      </c>
      <c r="D71" s="26">
        <v>1</v>
      </c>
      <c r="E71" s="5">
        <v>3103</v>
      </c>
    </row>
    <row r="72" spans="1:5" ht="12.75">
      <c r="A72" s="13"/>
      <c r="B72" s="8" t="s">
        <v>64</v>
      </c>
      <c r="C72" s="4">
        <v>2007</v>
      </c>
      <c r="D72" s="26">
        <v>4</v>
      </c>
      <c r="E72" s="5">
        <v>13836</v>
      </c>
    </row>
    <row r="73" spans="1:5" ht="12.75">
      <c r="A73" s="13"/>
      <c r="B73" s="8" t="s">
        <v>65</v>
      </c>
      <c r="C73" s="4">
        <v>2011</v>
      </c>
      <c r="D73" s="26">
        <v>1</v>
      </c>
      <c r="E73" s="5">
        <v>8807.52</v>
      </c>
    </row>
    <row r="74" spans="1:5" ht="12.75">
      <c r="A74" s="13"/>
      <c r="B74" s="8" t="s">
        <v>246</v>
      </c>
      <c r="C74" s="4">
        <v>2005</v>
      </c>
      <c r="D74" s="26">
        <v>1</v>
      </c>
      <c r="E74" s="5">
        <v>3210</v>
      </c>
    </row>
    <row r="75" spans="1:5" ht="12.75">
      <c r="A75" s="13"/>
      <c r="B75" s="8" t="s">
        <v>66</v>
      </c>
      <c r="C75" s="4">
        <v>2010</v>
      </c>
      <c r="D75" s="26">
        <v>1</v>
      </c>
      <c r="E75" s="5">
        <v>6040</v>
      </c>
    </row>
    <row r="76" spans="1:5" ht="12.75">
      <c r="A76" s="13"/>
      <c r="B76" s="8" t="s">
        <v>67</v>
      </c>
      <c r="C76" s="4">
        <v>2006</v>
      </c>
      <c r="D76" s="26">
        <v>1</v>
      </c>
      <c r="E76" s="5">
        <v>10434.6</v>
      </c>
    </row>
    <row r="77" spans="1:5" ht="12.75">
      <c r="A77" s="13"/>
      <c r="B77" s="8" t="s">
        <v>68</v>
      </c>
      <c r="C77" s="4">
        <v>1980</v>
      </c>
      <c r="D77" s="26">
        <v>1</v>
      </c>
      <c r="E77" s="5">
        <v>5257.8</v>
      </c>
    </row>
    <row r="78" spans="1:5" ht="12.75">
      <c r="A78" s="13"/>
      <c r="B78" s="8" t="s">
        <v>69</v>
      </c>
      <c r="C78" s="4">
        <v>1974</v>
      </c>
      <c r="D78" s="26">
        <v>1</v>
      </c>
      <c r="E78" s="5">
        <v>3726.18</v>
      </c>
    </row>
    <row r="79" spans="1:5" ht="12.75">
      <c r="A79" s="13"/>
      <c r="B79" s="8" t="s">
        <v>70</v>
      </c>
      <c r="C79" s="4">
        <v>2006</v>
      </c>
      <c r="D79" s="26">
        <v>1</v>
      </c>
      <c r="E79" s="5">
        <v>6069</v>
      </c>
    </row>
    <row r="80" spans="1:5" ht="12.75">
      <c r="A80" s="13"/>
      <c r="B80" s="8" t="s">
        <v>70</v>
      </c>
      <c r="C80" s="4">
        <v>2006</v>
      </c>
      <c r="D80" s="26">
        <v>1</v>
      </c>
      <c r="E80" s="5">
        <v>6069</v>
      </c>
    </row>
    <row r="81" spans="1:5" ht="12.75">
      <c r="A81" s="13"/>
      <c r="B81" s="8" t="s">
        <v>70</v>
      </c>
      <c r="C81" s="4">
        <v>2006</v>
      </c>
      <c r="D81" s="26">
        <v>1</v>
      </c>
      <c r="E81" s="5">
        <v>6069</v>
      </c>
    </row>
    <row r="82" spans="1:5" ht="12.75">
      <c r="A82" s="13"/>
      <c r="B82" s="8" t="s">
        <v>70</v>
      </c>
      <c r="C82" s="4">
        <v>2006</v>
      </c>
      <c r="D82" s="26">
        <v>1</v>
      </c>
      <c r="E82" s="5">
        <v>6069</v>
      </c>
    </row>
    <row r="83" spans="1:5" ht="12.75">
      <c r="A83" s="13"/>
      <c r="B83" s="8" t="s">
        <v>71</v>
      </c>
      <c r="C83" s="4">
        <v>2006</v>
      </c>
      <c r="D83" s="26">
        <v>1</v>
      </c>
      <c r="E83" s="5">
        <v>4855.2</v>
      </c>
    </row>
    <row r="84" spans="1:5" ht="12.75">
      <c r="A84" s="13"/>
      <c r="B84" s="8" t="s">
        <v>72</v>
      </c>
      <c r="C84" s="4">
        <v>2007</v>
      </c>
      <c r="D84" s="26">
        <v>10</v>
      </c>
      <c r="E84" s="5">
        <v>62199.2</v>
      </c>
    </row>
    <row r="85" spans="1:5" ht="12.75">
      <c r="A85" s="13"/>
      <c r="B85" s="8" t="s">
        <v>73</v>
      </c>
      <c r="C85" s="4">
        <v>2011</v>
      </c>
      <c r="D85" s="26">
        <v>1</v>
      </c>
      <c r="E85" s="5">
        <v>3135</v>
      </c>
    </row>
    <row r="86" spans="1:5" ht="12.75">
      <c r="A86" s="13"/>
      <c r="B86" s="8" t="s">
        <v>74</v>
      </c>
      <c r="C86" s="4">
        <v>2007</v>
      </c>
      <c r="D86" s="26">
        <v>2</v>
      </c>
      <c r="E86" s="5">
        <v>6306</v>
      </c>
    </row>
    <row r="87" spans="1:5" ht="12.75">
      <c r="A87" s="13"/>
      <c r="B87" s="8" t="s">
        <v>75</v>
      </c>
      <c r="C87" s="4">
        <v>2007</v>
      </c>
      <c r="D87" s="26">
        <v>1</v>
      </c>
      <c r="E87" s="5">
        <v>10800</v>
      </c>
    </row>
    <row r="88" spans="1:5" ht="12.75">
      <c r="A88" s="13"/>
      <c r="B88" s="8" t="s">
        <v>76</v>
      </c>
      <c r="C88" s="4">
        <v>2000</v>
      </c>
      <c r="D88" s="26">
        <v>1</v>
      </c>
      <c r="E88" s="5">
        <v>4254.5</v>
      </c>
    </row>
    <row r="89" spans="1:5" ht="12.75">
      <c r="A89" s="13"/>
      <c r="B89" s="8" t="s">
        <v>77</v>
      </c>
      <c r="C89" s="4">
        <v>2000</v>
      </c>
      <c r="D89" s="26">
        <v>1</v>
      </c>
      <c r="E89" s="5">
        <v>3683</v>
      </c>
    </row>
    <row r="90" spans="1:5" ht="12.75">
      <c r="A90" s="13"/>
      <c r="B90" s="8" t="s">
        <v>247</v>
      </c>
      <c r="C90" s="4">
        <v>2006</v>
      </c>
      <c r="D90" s="26">
        <v>1</v>
      </c>
      <c r="E90" s="5">
        <v>10200</v>
      </c>
    </row>
    <row r="91" spans="1:5" ht="12.75">
      <c r="A91" s="13"/>
      <c r="B91" s="8" t="s">
        <v>78</v>
      </c>
      <c r="C91" s="4">
        <v>1998</v>
      </c>
      <c r="D91" s="26">
        <v>1</v>
      </c>
      <c r="E91" s="5">
        <v>4318</v>
      </c>
    </row>
    <row r="92" spans="1:5" ht="12.75">
      <c r="A92" s="13"/>
      <c r="B92" s="8" t="s">
        <v>79</v>
      </c>
      <c r="C92" s="4">
        <v>2007</v>
      </c>
      <c r="D92" s="26">
        <v>1</v>
      </c>
      <c r="E92" s="5">
        <v>8490</v>
      </c>
    </row>
    <row r="93" spans="1:5" ht="12.75">
      <c r="A93" s="13"/>
      <c r="B93" s="8" t="s">
        <v>81</v>
      </c>
      <c r="C93" s="4">
        <v>2000</v>
      </c>
      <c r="D93" s="26">
        <v>1</v>
      </c>
      <c r="E93" s="5">
        <v>3746.5</v>
      </c>
    </row>
    <row r="94" spans="1:5" ht="12.75">
      <c r="A94" s="13"/>
      <c r="B94" s="8" t="s">
        <v>218</v>
      </c>
      <c r="C94" s="4">
        <v>2000</v>
      </c>
      <c r="D94" s="26">
        <v>1</v>
      </c>
      <c r="E94" s="5">
        <v>4808.22</v>
      </c>
    </row>
    <row r="95" spans="1:5" ht="12.75">
      <c r="A95" s="13"/>
      <c r="B95" s="8" t="s">
        <v>229</v>
      </c>
      <c r="C95" s="4">
        <v>2000</v>
      </c>
      <c r="D95" s="26">
        <v>1</v>
      </c>
      <c r="E95" s="5">
        <v>6350</v>
      </c>
    </row>
    <row r="96" spans="1:5" ht="12.75">
      <c r="A96" s="13"/>
      <c r="B96" s="8" t="s">
        <v>230</v>
      </c>
      <c r="C96" s="4">
        <v>2000</v>
      </c>
      <c r="D96" s="26">
        <v>1</v>
      </c>
      <c r="E96" s="5">
        <v>6223</v>
      </c>
    </row>
    <row r="97" spans="1:5" ht="12.75">
      <c r="A97" s="13"/>
      <c r="B97" s="8" t="s">
        <v>82</v>
      </c>
      <c r="C97" s="4">
        <v>2000</v>
      </c>
      <c r="D97" s="26">
        <v>1</v>
      </c>
      <c r="E97" s="5">
        <v>4610.1</v>
      </c>
    </row>
    <row r="98" spans="1:5" ht="12.75">
      <c r="A98" s="13"/>
      <c r="B98" s="8" t="s">
        <v>83</v>
      </c>
      <c r="C98" s="4">
        <v>2005</v>
      </c>
      <c r="D98" s="26">
        <v>1</v>
      </c>
      <c r="E98" s="5">
        <v>8025</v>
      </c>
    </row>
    <row r="99" spans="1:5" ht="12.75">
      <c r="A99" s="13"/>
      <c r="B99" s="8" t="s">
        <v>248</v>
      </c>
      <c r="C99" s="4">
        <v>2001</v>
      </c>
      <c r="D99" s="26">
        <v>1</v>
      </c>
      <c r="E99" s="5">
        <v>15532.1</v>
      </c>
    </row>
    <row r="100" spans="1:5" ht="12.75">
      <c r="A100" s="13"/>
      <c r="B100" s="8" t="s">
        <v>86</v>
      </c>
      <c r="C100" s="4">
        <v>2004</v>
      </c>
      <c r="D100" s="26">
        <v>1</v>
      </c>
      <c r="E100" s="5">
        <v>9063</v>
      </c>
    </row>
    <row r="101" spans="1:5" ht="12.75">
      <c r="A101" s="13"/>
      <c r="B101" s="8" t="s">
        <v>86</v>
      </c>
      <c r="C101" s="4">
        <v>2004</v>
      </c>
      <c r="D101" s="26">
        <v>1</v>
      </c>
      <c r="E101" s="5">
        <v>9063</v>
      </c>
    </row>
    <row r="102" spans="1:5" ht="12.75">
      <c r="A102" s="13"/>
      <c r="B102" s="8" t="s">
        <v>87</v>
      </c>
      <c r="C102" s="4">
        <v>2007</v>
      </c>
      <c r="D102" s="26">
        <v>1</v>
      </c>
      <c r="E102" s="5">
        <v>5490.92</v>
      </c>
    </row>
    <row r="103" spans="1:5" ht="12.75">
      <c r="A103" s="13"/>
      <c r="B103" s="8" t="s">
        <v>88</v>
      </c>
      <c r="C103" s="4">
        <v>2004</v>
      </c>
      <c r="D103" s="26">
        <v>1</v>
      </c>
      <c r="E103" s="5">
        <v>4753.8</v>
      </c>
    </row>
    <row r="104" spans="1:5" ht="12.75">
      <c r="A104" s="13"/>
      <c r="B104" s="8" t="s">
        <v>89</v>
      </c>
      <c r="C104" s="4">
        <v>2004</v>
      </c>
      <c r="D104" s="26">
        <v>1</v>
      </c>
      <c r="E104" s="5">
        <v>3283.2</v>
      </c>
    </row>
    <row r="105" spans="1:5" ht="12.75">
      <c r="A105" s="13"/>
      <c r="B105" s="8" t="s">
        <v>90</v>
      </c>
      <c r="C105" s="4">
        <v>1996</v>
      </c>
      <c r="D105" s="26">
        <v>1</v>
      </c>
      <c r="E105" s="5">
        <v>5306.06</v>
      </c>
    </row>
    <row r="106" spans="1:5" ht="12.75">
      <c r="A106" s="13"/>
      <c r="B106" s="8" t="s">
        <v>91</v>
      </c>
      <c r="C106" s="4">
        <v>2005</v>
      </c>
      <c r="D106" s="26">
        <v>1</v>
      </c>
      <c r="E106" s="5">
        <v>17120</v>
      </c>
    </row>
    <row r="107" spans="1:5" ht="12.75">
      <c r="A107" s="13"/>
      <c r="B107" s="8" t="s">
        <v>92</v>
      </c>
      <c r="C107" s="4">
        <v>2009</v>
      </c>
      <c r="D107" s="26">
        <v>1</v>
      </c>
      <c r="E107" s="5">
        <v>5450</v>
      </c>
    </row>
    <row r="108" spans="1:5" ht="12.75">
      <c r="A108" s="13"/>
      <c r="B108" s="8" t="s">
        <v>93</v>
      </c>
      <c r="C108" s="4">
        <v>2009</v>
      </c>
      <c r="D108" s="26">
        <v>1</v>
      </c>
      <c r="E108" s="5">
        <v>18000</v>
      </c>
    </row>
    <row r="109" spans="1:5" ht="12.75">
      <c r="A109" s="13"/>
      <c r="B109" s="8" t="s">
        <v>94</v>
      </c>
      <c r="C109" s="4">
        <v>2009</v>
      </c>
      <c r="D109" s="26">
        <v>1</v>
      </c>
      <c r="E109" s="5">
        <v>9500</v>
      </c>
    </row>
    <row r="110" spans="1:5" ht="12.75">
      <c r="A110" s="13"/>
      <c r="B110" s="8" t="s">
        <v>249</v>
      </c>
      <c r="C110" s="4">
        <v>2008</v>
      </c>
      <c r="D110" s="26">
        <v>1</v>
      </c>
      <c r="E110" s="5">
        <v>3786</v>
      </c>
    </row>
    <row r="111" spans="1:5" ht="12.75">
      <c r="A111" s="13"/>
      <c r="B111" s="8" t="s">
        <v>95</v>
      </c>
      <c r="C111" s="4">
        <v>2009</v>
      </c>
      <c r="D111" s="26">
        <v>1</v>
      </c>
      <c r="E111" s="5">
        <v>8000</v>
      </c>
    </row>
    <row r="112" spans="1:5" ht="12.75">
      <c r="A112" s="13"/>
      <c r="B112" s="8" t="s">
        <v>96</v>
      </c>
      <c r="C112" s="4">
        <v>2009</v>
      </c>
      <c r="D112" s="26">
        <v>1</v>
      </c>
      <c r="E112" s="5">
        <v>50000</v>
      </c>
    </row>
    <row r="113" spans="1:5" ht="12.75">
      <c r="A113" s="13"/>
      <c r="B113" s="8" t="s">
        <v>97</v>
      </c>
      <c r="C113" s="4">
        <v>2008</v>
      </c>
      <c r="D113" s="26">
        <v>1</v>
      </c>
      <c r="E113" s="5">
        <v>18109</v>
      </c>
    </row>
    <row r="114" spans="1:5" ht="12.75">
      <c r="A114" s="13"/>
      <c r="B114" s="8" t="s">
        <v>98</v>
      </c>
      <c r="C114" s="4">
        <v>2008</v>
      </c>
      <c r="D114" s="26">
        <v>1</v>
      </c>
      <c r="E114" s="5">
        <v>4429</v>
      </c>
    </row>
    <row r="115" spans="1:5" s="3" customFormat="1" ht="12.75">
      <c r="A115" s="13"/>
      <c r="B115" s="11" t="s">
        <v>101</v>
      </c>
      <c r="C115" s="4"/>
      <c r="D115" s="28">
        <f>D11+D12+D13+D14+D15+D16+D17+D18+D19+D20+D21+D22+D23+D24+D25+D26+D27+D28+D29+D30+D31+D32+D33+D34+D35+D36+D37+D38+D39+D40+D41+D42+D43+D44+D45+D46+D47+D48+D49+D50+D51+D52+D53+D54+D55+D56+D57+D58+D59+D60+D61+D62+D63+D64+D65+D66+D67+D68+D69+D70+D71+D72+D73+D74+D75+D76+D77+D78+D79+D80+D81+D82+D83+D84+D85+D86+D87+D88+D89+D90+D91+D92+D93+D94+D95+D96+D97+D98+D99+D100+D101+D102+D103+D104+D105+D106+D107+D108+D109+D110+D111+D112+D113+D114</f>
        <v>122</v>
      </c>
      <c r="E115" s="5">
        <f>E11+E12+E13+E14+E15+E16+E17+E18+E19+E20+E21+E22+E23+E24+E25+E26+E27+E28+E29+E30+E31+E32+E33+E34+E35+E36+E37+E38+E39+E40+E41+E42+E43+E44+E45+E46+E47+E48+E49+E50+E51+E52+E53+E54+E55+E56+E57+E58+E59+E60+E61+E62+E63+E64+E65+E66+E67+E68+E69+E70+E71+E72+E73+E74+E75+E76+E77+E78+E79+E80+E81+E82+E83+E84+E85+E86+E87+E88+E89+E90+E91+E92+E93+E94+E95+E96+E97+E98+E99+E100+E101+E102+E103+E104+E105+E106+E107+E108+E109+E110+E111+E112+E113+E114</f>
        <v>1130403.98</v>
      </c>
    </row>
    <row r="116" spans="1:5" ht="12.75">
      <c r="A116" s="13" t="s">
        <v>221</v>
      </c>
      <c r="B116" s="9" t="s">
        <v>8</v>
      </c>
      <c r="C116" s="13"/>
      <c r="D116" s="13"/>
      <c r="E116" s="13"/>
    </row>
    <row r="117" spans="1:5" ht="12.75">
      <c r="A117" s="13"/>
      <c r="B117" s="13" t="s">
        <v>100</v>
      </c>
      <c r="C117" s="13"/>
      <c r="D117" s="13"/>
      <c r="E117" s="13"/>
    </row>
    <row r="118" spans="1:5" ht="11.25" customHeight="1">
      <c r="A118" s="13"/>
      <c r="B118" s="8" t="s">
        <v>14</v>
      </c>
      <c r="C118" s="4">
        <v>2001</v>
      </c>
      <c r="D118" s="26">
        <v>1</v>
      </c>
      <c r="E118" s="5">
        <v>25392.55</v>
      </c>
    </row>
    <row r="119" spans="1:5" ht="11.25" customHeight="1">
      <c r="A119" s="13"/>
      <c r="B119" s="8" t="s">
        <v>15</v>
      </c>
      <c r="C119" s="4">
        <v>1986</v>
      </c>
      <c r="D119" s="26">
        <v>1</v>
      </c>
      <c r="E119" s="5">
        <v>6906.76</v>
      </c>
    </row>
    <row r="120" spans="1:5" ht="11.25" customHeight="1">
      <c r="A120" s="13"/>
      <c r="B120" s="8" t="s">
        <v>29</v>
      </c>
      <c r="C120" s="4">
        <v>2003</v>
      </c>
      <c r="D120" s="26">
        <v>1</v>
      </c>
      <c r="E120" s="5">
        <v>8190</v>
      </c>
    </row>
    <row r="121" spans="1:5" ht="11.25" customHeight="1">
      <c r="A121" s="13"/>
      <c r="B121" s="8" t="s">
        <v>30</v>
      </c>
      <c r="C121" s="4">
        <v>1998</v>
      </c>
      <c r="D121" s="26">
        <v>1</v>
      </c>
      <c r="E121" s="5">
        <v>4671.94</v>
      </c>
    </row>
    <row r="122" spans="1:5" ht="11.25" customHeight="1">
      <c r="A122" s="13"/>
      <c r="B122" s="8" t="s">
        <v>34</v>
      </c>
      <c r="C122" s="4">
        <v>1995</v>
      </c>
      <c r="D122" s="26">
        <v>1</v>
      </c>
      <c r="E122" s="5">
        <v>18360.51</v>
      </c>
    </row>
    <row r="123" spans="1:5" ht="11.25" customHeight="1">
      <c r="A123" s="13"/>
      <c r="B123" s="8" t="s">
        <v>34</v>
      </c>
      <c r="C123" s="4">
        <v>1995</v>
      </c>
      <c r="D123" s="26">
        <v>1</v>
      </c>
      <c r="E123" s="5">
        <v>18360.51</v>
      </c>
    </row>
    <row r="124" spans="1:5" ht="11.25" customHeight="1">
      <c r="A124" s="13"/>
      <c r="B124" s="8" t="s">
        <v>35</v>
      </c>
      <c r="C124" s="4">
        <v>1995</v>
      </c>
      <c r="D124" s="26">
        <v>1</v>
      </c>
      <c r="E124" s="5">
        <v>22737.33</v>
      </c>
    </row>
    <row r="125" spans="1:5" ht="11.25" customHeight="1">
      <c r="A125" s="13"/>
      <c r="B125" s="8" t="s">
        <v>250</v>
      </c>
      <c r="C125" s="4">
        <v>1997</v>
      </c>
      <c r="D125" s="26">
        <v>1</v>
      </c>
      <c r="E125" s="5">
        <v>16656.05</v>
      </c>
    </row>
    <row r="126" spans="1:5" ht="11.25" customHeight="1">
      <c r="A126" s="13"/>
      <c r="B126" s="8" t="s">
        <v>251</v>
      </c>
      <c r="C126" s="4">
        <v>1992</v>
      </c>
      <c r="D126" s="26">
        <v>2</v>
      </c>
      <c r="E126" s="5">
        <v>9210.04</v>
      </c>
    </row>
    <row r="127" spans="1:5" ht="11.25" customHeight="1">
      <c r="A127" s="13"/>
      <c r="B127" s="8" t="s">
        <v>80</v>
      </c>
      <c r="C127" s="4">
        <v>1995</v>
      </c>
      <c r="D127" s="26">
        <v>1</v>
      </c>
      <c r="E127" s="5">
        <v>6884.67</v>
      </c>
    </row>
    <row r="128" spans="1:5" ht="11.25" customHeight="1">
      <c r="A128" s="13"/>
      <c r="B128" s="8" t="s">
        <v>84</v>
      </c>
      <c r="C128" s="10">
        <v>1995</v>
      </c>
      <c r="D128" s="26">
        <v>1</v>
      </c>
      <c r="E128" s="5">
        <v>5834.38</v>
      </c>
    </row>
    <row r="129" spans="1:5" ht="11.25" customHeight="1">
      <c r="A129" s="13"/>
      <c r="B129" s="8" t="s">
        <v>85</v>
      </c>
      <c r="C129" s="4">
        <v>1995</v>
      </c>
      <c r="D129" s="26">
        <v>1</v>
      </c>
      <c r="E129" s="5">
        <v>6884.67</v>
      </c>
    </row>
    <row r="130" spans="1:5" ht="11.25" customHeight="1">
      <c r="A130" s="13"/>
      <c r="B130" s="8" t="s">
        <v>252</v>
      </c>
      <c r="C130" s="4">
        <v>2005</v>
      </c>
      <c r="D130" s="26">
        <v>2</v>
      </c>
      <c r="E130" s="12">
        <v>17.01</v>
      </c>
    </row>
    <row r="131" spans="1:5" ht="11.25" customHeight="1">
      <c r="A131" s="13"/>
      <c r="B131" s="8" t="s">
        <v>253</v>
      </c>
      <c r="C131" s="4">
        <v>2004</v>
      </c>
      <c r="D131" s="26">
        <v>3</v>
      </c>
      <c r="E131" s="12">
        <v>25.52</v>
      </c>
    </row>
    <row r="132" spans="1:5" ht="11.25" customHeight="1">
      <c r="A132" s="13"/>
      <c r="B132" s="8" t="s">
        <v>254</v>
      </c>
      <c r="C132" s="4">
        <v>2004</v>
      </c>
      <c r="D132" s="26">
        <v>20</v>
      </c>
      <c r="E132" s="12">
        <v>273</v>
      </c>
    </row>
    <row r="133" spans="1:5" ht="11.25" customHeight="1">
      <c r="A133" s="13"/>
      <c r="B133" s="8" t="s">
        <v>255</v>
      </c>
      <c r="C133" s="4">
        <v>2004</v>
      </c>
      <c r="D133" s="26">
        <v>1</v>
      </c>
      <c r="E133" s="12">
        <v>13.65</v>
      </c>
    </row>
    <row r="134" spans="1:5" ht="11.25" customHeight="1">
      <c r="A134" s="13"/>
      <c r="B134" s="8" t="s">
        <v>256</v>
      </c>
      <c r="C134" s="4">
        <v>2004</v>
      </c>
      <c r="D134" s="26">
        <v>1</v>
      </c>
      <c r="E134" s="12">
        <v>22.68</v>
      </c>
    </row>
    <row r="135" spans="1:5" ht="11.25" customHeight="1">
      <c r="A135" s="13"/>
      <c r="B135" s="8" t="s">
        <v>257</v>
      </c>
      <c r="C135" s="4">
        <v>2004</v>
      </c>
      <c r="D135" s="26">
        <v>472</v>
      </c>
      <c r="E135" s="12">
        <v>446.04</v>
      </c>
    </row>
    <row r="136" spans="1:5" ht="11.25" customHeight="1">
      <c r="A136" s="13"/>
      <c r="B136" s="8" t="s">
        <v>258</v>
      </c>
      <c r="C136" s="4">
        <v>2004</v>
      </c>
      <c r="D136" s="26">
        <v>1</v>
      </c>
      <c r="E136" s="12">
        <v>26.46</v>
      </c>
    </row>
    <row r="137" spans="1:5" ht="11.25" customHeight="1">
      <c r="A137" s="13"/>
      <c r="B137" s="8" t="s">
        <v>259</v>
      </c>
      <c r="C137" s="4">
        <v>2004</v>
      </c>
      <c r="D137" s="26">
        <v>3</v>
      </c>
      <c r="E137" s="12">
        <v>67.45</v>
      </c>
    </row>
    <row r="138" spans="1:5" ht="11.25" customHeight="1">
      <c r="A138" s="13"/>
      <c r="B138" s="8" t="s">
        <v>260</v>
      </c>
      <c r="C138" s="4">
        <v>2004</v>
      </c>
      <c r="D138" s="26">
        <v>3</v>
      </c>
      <c r="E138" s="12">
        <v>117.3</v>
      </c>
    </row>
    <row r="139" spans="1:5" ht="11.25" customHeight="1">
      <c r="A139" s="13"/>
      <c r="B139" s="8" t="s">
        <v>261</v>
      </c>
      <c r="C139" s="4">
        <v>2004</v>
      </c>
      <c r="D139" s="26">
        <v>1</v>
      </c>
      <c r="E139" s="12">
        <v>17.01</v>
      </c>
    </row>
    <row r="140" spans="1:5" ht="11.25" customHeight="1">
      <c r="A140" s="13"/>
      <c r="B140" s="8" t="s">
        <v>262</v>
      </c>
      <c r="C140" s="4">
        <v>2004</v>
      </c>
      <c r="D140" s="26">
        <v>2</v>
      </c>
      <c r="E140" s="12">
        <v>107.53</v>
      </c>
    </row>
    <row r="141" spans="1:5" ht="11.25" customHeight="1">
      <c r="A141" s="13"/>
      <c r="B141" s="8" t="s">
        <v>224</v>
      </c>
      <c r="C141" s="4">
        <v>2004</v>
      </c>
      <c r="D141" s="26">
        <v>13</v>
      </c>
      <c r="E141" s="12">
        <v>127.08</v>
      </c>
    </row>
    <row r="142" spans="1:5" ht="11.25" customHeight="1">
      <c r="A142" s="13"/>
      <c r="B142" s="8" t="s">
        <v>102</v>
      </c>
      <c r="C142" s="4">
        <v>2004</v>
      </c>
      <c r="D142" s="26">
        <v>1</v>
      </c>
      <c r="E142" s="12">
        <v>10.4</v>
      </c>
    </row>
    <row r="143" spans="1:5" ht="11.25" customHeight="1">
      <c r="A143" s="13"/>
      <c r="B143" s="8" t="s">
        <v>103</v>
      </c>
      <c r="C143" s="4">
        <v>2004</v>
      </c>
      <c r="D143" s="26">
        <v>2</v>
      </c>
      <c r="E143" s="12">
        <v>20.02</v>
      </c>
    </row>
    <row r="144" spans="1:5" ht="11.25" customHeight="1">
      <c r="A144" s="13"/>
      <c r="B144" s="8" t="s">
        <v>104</v>
      </c>
      <c r="C144" s="4">
        <v>2004</v>
      </c>
      <c r="D144" s="26">
        <v>3</v>
      </c>
      <c r="E144" s="12">
        <v>16.38</v>
      </c>
    </row>
    <row r="145" spans="1:5" ht="11.25" customHeight="1">
      <c r="A145" s="13"/>
      <c r="B145" s="8" t="s">
        <v>105</v>
      </c>
      <c r="C145" s="4">
        <v>2004</v>
      </c>
      <c r="D145" s="26">
        <v>2</v>
      </c>
      <c r="E145" s="12">
        <v>18.9</v>
      </c>
    </row>
    <row r="146" spans="1:5" ht="11.25" customHeight="1">
      <c r="A146" s="13"/>
      <c r="B146" s="8" t="s">
        <v>106</v>
      </c>
      <c r="C146" s="4">
        <v>2004</v>
      </c>
      <c r="D146" s="26">
        <v>36</v>
      </c>
      <c r="E146" s="12">
        <v>633.42</v>
      </c>
    </row>
    <row r="147" spans="1:5" ht="11.25" customHeight="1">
      <c r="A147" s="13"/>
      <c r="B147" s="8" t="s">
        <v>107</v>
      </c>
      <c r="C147" s="4">
        <v>2004</v>
      </c>
      <c r="D147" s="26">
        <v>1</v>
      </c>
      <c r="E147" s="12">
        <v>9.78</v>
      </c>
    </row>
    <row r="148" spans="1:5" ht="11.25" customHeight="1">
      <c r="A148" s="13"/>
      <c r="B148" s="8" t="s">
        <v>108</v>
      </c>
      <c r="C148" s="4">
        <v>2004</v>
      </c>
      <c r="D148" s="26">
        <v>1</v>
      </c>
      <c r="E148" s="12">
        <v>87.98</v>
      </c>
    </row>
    <row r="149" spans="1:5" ht="11.25" customHeight="1">
      <c r="A149" s="13"/>
      <c r="B149" s="8" t="s">
        <v>109</v>
      </c>
      <c r="C149" s="4">
        <v>2004</v>
      </c>
      <c r="D149" s="26">
        <v>1</v>
      </c>
      <c r="E149" s="12">
        <v>10.01</v>
      </c>
    </row>
    <row r="150" spans="1:5" ht="11.25" customHeight="1">
      <c r="A150" s="13"/>
      <c r="B150" s="8" t="s">
        <v>110</v>
      </c>
      <c r="C150" s="4">
        <v>2004</v>
      </c>
      <c r="D150" s="26">
        <v>1</v>
      </c>
      <c r="E150" s="12">
        <v>7.28</v>
      </c>
    </row>
    <row r="151" spans="1:5" ht="11.25" customHeight="1">
      <c r="A151" s="13"/>
      <c r="B151" s="8" t="s">
        <v>111</v>
      </c>
      <c r="C151" s="4">
        <v>2004</v>
      </c>
      <c r="D151" s="26">
        <v>1</v>
      </c>
      <c r="E151" s="12">
        <v>20.79</v>
      </c>
    </row>
    <row r="152" spans="1:5" ht="11.25" customHeight="1">
      <c r="A152" s="13"/>
      <c r="B152" s="8" t="s">
        <v>112</v>
      </c>
      <c r="C152" s="4">
        <v>2004</v>
      </c>
      <c r="D152" s="26">
        <v>5</v>
      </c>
      <c r="E152" s="12">
        <v>122.85</v>
      </c>
    </row>
    <row r="153" spans="1:5" ht="11.25" customHeight="1">
      <c r="A153" s="13"/>
      <c r="B153" s="8" t="s">
        <v>113</v>
      </c>
      <c r="C153" s="4">
        <v>2004</v>
      </c>
      <c r="D153" s="26">
        <v>1</v>
      </c>
      <c r="E153" s="12">
        <v>16.38</v>
      </c>
    </row>
    <row r="154" spans="1:5" ht="11.25" customHeight="1">
      <c r="A154" s="13"/>
      <c r="B154" s="8" t="s">
        <v>114</v>
      </c>
      <c r="C154" s="4">
        <v>2004</v>
      </c>
      <c r="D154" s="26">
        <v>1</v>
      </c>
      <c r="E154" s="12">
        <v>7.56</v>
      </c>
    </row>
    <row r="155" spans="1:5" ht="11.25" customHeight="1">
      <c r="A155" s="13"/>
      <c r="B155" s="8" t="s">
        <v>115</v>
      </c>
      <c r="C155" s="4">
        <v>2004</v>
      </c>
      <c r="D155" s="26">
        <v>2</v>
      </c>
      <c r="E155" s="12">
        <v>60.48</v>
      </c>
    </row>
    <row r="156" spans="1:5" ht="11.25" customHeight="1">
      <c r="A156" s="13"/>
      <c r="B156" s="8" t="s">
        <v>116</v>
      </c>
      <c r="C156" s="4">
        <v>2004</v>
      </c>
      <c r="D156" s="26">
        <v>1</v>
      </c>
      <c r="E156" s="12">
        <v>7.28</v>
      </c>
    </row>
    <row r="157" spans="1:5" ht="11.25" customHeight="1">
      <c r="A157" s="13"/>
      <c r="B157" s="8" t="s">
        <v>117</v>
      </c>
      <c r="C157" s="4">
        <v>2004</v>
      </c>
      <c r="D157" s="26">
        <v>1</v>
      </c>
      <c r="E157" s="12">
        <v>9.78</v>
      </c>
    </row>
    <row r="158" spans="1:5" ht="11.25" customHeight="1">
      <c r="A158" s="13"/>
      <c r="B158" s="8" t="s">
        <v>118</v>
      </c>
      <c r="C158" s="4">
        <v>2004</v>
      </c>
      <c r="D158" s="26">
        <v>1</v>
      </c>
      <c r="E158" s="12">
        <v>29.33</v>
      </c>
    </row>
    <row r="159" spans="1:5" ht="11.25" customHeight="1">
      <c r="A159" s="13"/>
      <c r="B159" s="8" t="s">
        <v>119</v>
      </c>
      <c r="C159" s="4">
        <v>2004</v>
      </c>
      <c r="D159" s="26">
        <v>2</v>
      </c>
      <c r="E159" s="12">
        <v>19.55</v>
      </c>
    </row>
    <row r="160" spans="1:5" ht="11.25" customHeight="1">
      <c r="A160" s="13"/>
      <c r="B160" s="8" t="s">
        <v>120</v>
      </c>
      <c r="C160" s="4">
        <v>2004</v>
      </c>
      <c r="D160" s="26">
        <v>1</v>
      </c>
      <c r="E160" s="12">
        <v>22.68</v>
      </c>
    </row>
    <row r="161" spans="1:5" ht="11.25" customHeight="1">
      <c r="A161" s="13"/>
      <c r="B161" s="8" t="s">
        <v>121</v>
      </c>
      <c r="C161" s="4">
        <v>2004</v>
      </c>
      <c r="D161" s="26">
        <v>1</v>
      </c>
      <c r="E161" s="12">
        <v>58.65</v>
      </c>
    </row>
    <row r="162" spans="1:5" ht="11.25" customHeight="1">
      <c r="A162" s="13"/>
      <c r="B162" s="8" t="s">
        <v>122</v>
      </c>
      <c r="C162" s="4">
        <v>2004</v>
      </c>
      <c r="D162" s="26">
        <v>2</v>
      </c>
      <c r="E162" s="12">
        <v>27.37</v>
      </c>
    </row>
    <row r="163" spans="1:5" ht="11.25" customHeight="1">
      <c r="A163" s="13"/>
      <c r="B163" s="8" t="s">
        <v>123</v>
      </c>
      <c r="C163" s="4">
        <v>2004</v>
      </c>
      <c r="D163" s="26">
        <v>1</v>
      </c>
      <c r="E163" s="12">
        <v>11.73</v>
      </c>
    </row>
    <row r="164" spans="1:5" ht="11.25" customHeight="1">
      <c r="A164" s="13"/>
      <c r="B164" s="8" t="s">
        <v>263</v>
      </c>
      <c r="C164" s="4">
        <v>2005</v>
      </c>
      <c r="D164" s="26">
        <v>220</v>
      </c>
      <c r="E164" s="5">
        <v>8330.48</v>
      </c>
    </row>
    <row r="165" spans="1:5" ht="12" customHeight="1">
      <c r="A165" s="13"/>
      <c r="B165" s="8" t="s">
        <v>124</v>
      </c>
      <c r="C165" s="4">
        <v>2007</v>
      </c>
      <c r="D165" s="26">
        <v>140</v>
      </c>
      <c r="E165" s="5">
        <v>44680</v>
      </c>
    </row>
    <row r="166" spans="1:5" ht="22.5">
      <c r="A166" s="13"/>
      <c r="B166" s="8" t="s">
        <v>125</v>
      </c>
      <c r="C166" s="4">
        <v>2008</v>
      </c>
      <c r="D166" s="26">
        <v>12</v>
      </c>
      <c r="E166" s="5">
        <v>18259</v>
      </c>
    </row>
    <row r="167" spans="1:5" s="3" customFormat="1" ht="13.5" customHeight="1">
      <c r="A167" s="13"/>
      <c r="B167" s="9" t="s">
        <v>126</v>
      </c>
      <c r="C167" s="13"/>
      <c r="D167" s="29">
        <f>D118+D119+D120+D121+D122+D123+D124+D125+D126+D127+D128+D129+D130+D131+D132+D133+D134+D135+D136+D137+D138+D139+D140+D141+D142+D143+D144+D145+D146+D147+D148+D149+D150+D151+D152+D153+D154+D155+D156+D157+D158+D159+D160+D161+D162+D163+D164+D165+D166</f>
        <v>975</v>
      </c>
      <c r="E167" s="34">
        <f>E118+E119+E120+E121+E122+E123+E124+E125+E126+E127+E128+E129+E130+E131+E132+E133+E134+E135+E136+E137+E138+E139+E140+E141+E142+E143+E144+E145+E146+E147+E148+E149+E150+E151+E152+E153+E154+E155+E156+E157+E158+E159+E160+E161+E162+E163+E164+E165+E166</f>
        <v>223848.22000000003</v>
      </c>
    </row>
    <row r="168" spans="1:5" ht="24.75" customHeight="1">
      <c r="A168" s="13" t="s">
        <v>222</v>
      </c>
      <c r="B168" s="11" t="s">
        <v>9</v>
      </c>
      <c r="C168" s="13"/>
      <c r="D168" s="13"/>
      <c r="E168" s="33"/>
    </row>
    <row r="169" spans="1:5" ht="10.5" customHeight="1">
      <c r="A169" s="13"/>
      <c r="B169" s="13" t="s">
        <v>7</v>
      </c>
      <c r="C169" s="13"/>
      <c r="D169" s="13"/>
      <c r="E169" s="33"/>
    </row>
    <row r="170" spans="1:5" s="3" customFormat="1" ht="10.5" customHeight="1">
      <c r="A170" s="13"/>
      <c r="B170" s="15" t="s">
        <v>128</v>
      </c>
      <c r="C170" s="23">
        <v>1992</v>
      </c>
      <c r="D170" s="30">
        <v>1</v>
      </c>
      <c r="E170" s="16">
        <v>332.74</v>
      </c>
    </row>
    <row r="171" spans="1:5" s="3" customFormat="1" ht="10.5" customHeight="1">
      <c r="A171" s="13"/>
      <c r="B171" s="15" t="s">
        <v>225</v>
      </c>
      <c r="C171" s="23">
        <v>1976</v>
      </c>
      <c r="D171" s="30">
        <v>1</v>
      </c>
      <c r="E171" s="17">
        <v>2858.64</v>
      </c>
    </row>
    <row r="172" spans="1:5" s="3" customFormat="1" ht="10.5" customHeight="1">
      <c r="A172" s="13"/>
      <c r="B172" s="15" t="s">
        <v>129</v>
      </c>
      <c r="C172" s="23">
        <v>2005</v>
      </c>
      <c r="D172" s="30">
        <v>1</v>
      </c>
      <c r="E172" s="16">
        <v>26.75</v>
      </c>
    </row>
    <row r="173" spans="1:5" s="3" customFormat="1" ht="10.5" customHeight="1">
      <c r="A173" s="13"/>
      <c r="B173" s="15" t="s">
        <v>264</v>
      </c>
      <c r="C173" s="23">
        <v>1998</v>
      </c>
      <c r="D173" s="30">
        <v>1</v>
      </c>
      <c r="E173" s="17">
        <v>2103.99</v>
      </c>
    </row>
    <row r="174" spans="1:5" s="3" customFormat="1" ht="10.5" customHeight="1">
      <c r="A174" s="13"/>
      <c r="B174" s="18" t="s">
        <v>226</v>
      </c>
      <c r="C174" s="24">
        <v>2011</v>
      </c>
      <c r="D174" s="30">
        <v>3</v>
      </c>
      <c r="E174" s="16">
        <v>114</v>
      </c>
    </row>
    <row r="175" spans="1:5" s="3" customFormat="1" ht="10.5" customHeight="1">
      <c r="A175" s="13"/>
      <c r="B175" s="15" t="s">
        <v>265</v>
      </c>
      <c r="C175" s="23">
        <v>2005</v>
      </c>
      <c r="D175" s="30">
        <v>1</v>
      </c>
      <c r="E175" s="16">
        <v>321</v>
      </c>
    </row>
    <row r="176" spans="1:5" s="3" customFormat="1" ht="10.5" customHeight="1">
      <c r="A176" s="13"/>
      <c r="B176" s="15" t="s">
        <v>130</v>
      </c>
      <c r="C176" s="23">
        <v>2005</v>
      </c>
      <c r="D176" s="30">
        <v>1</v>
      </c>
      <c r="E176" s="17">
        <v>1177</v>
      </c>
    </row>
    <row r="177" spans="1:5" s="3" customFormat="1" ht="10.5" customHeight="1">
      <c r="A177" s="13"/>
      <c r="B177" s="15" t="s">
        <v>131</v>
      </c>
      <c r="C177" s="23">
        <v>2005</v>
      </c>
      <c r="D177" s="30">
        <v>1</v>
      </c>
      <c r="E177" s="16">
        <v>223.74</v>
      </c>
    </row>
    <row r="178" spans="1:5" s="3" customFormat="1" ht="10.5" customHeight="1">
      <c r="A178" s="13"/>
      <c r="B178" s="15" t="s">
        <v>227</v>
      </c>
      <c r="C178" s="24">
        <v>2011</v>
      </c>
      <c r="D178" s="30">
        <v>8</v>
      </c>
      <c r="E178" s="16">
        <v>263.2</v>
      </c>
    </row>
    <row r="179" spans="1:5" s="3" customFormat="1" ht="10.5" customHeight="1">
      <c r="A179" s="13"/>
      <c r="B179" s="15" t="s">
        <v>132</v>
      </c>
      <c r="C179" s="23">
        <v>1974</v>
      </c>
      <c r="D179" s="30">
        <v>1</v>
      </c>
      <c r="E179" s="17">
        <v>2029.46</v>
      </c>
    </row>
    <row r="180" spans="1:5" s="3" customFormat="1" ht="10.5" customHeight="1">
      <c r="A180" s="13"/>
      <c r="B180" s="15" t="s">
        <v>228</v>
      </c>
      <c r="C180" s="23">
        <v>1974</v>
      </c>
      <c r="D180" s="30">
        <v>1</v>
      </c>
      <c r="E180" s="17">
        <v>2029.46</v>
      </c>
    </row>
    <row r="181" spans="1:5" s="3" customFormat="1" ht="10.5" customHeight="1">
      <c r="A181" s="13"/>
      <c r="B181" s="15" t="s">
        <v>266</v>
      </c>
      <c r="C181" s="23">
        <v>2006</v>
      </c>
      <c r="D181" s="30">
        <v>1</v>
      </c>
      <c r="E181" s="17">
        <v>2040</v>
      </c>
    </row>
    <row r="182" spans="1:5" s="3" customFormat="1" ht="10.5" customHeight="1">
      <c r="A182" s="13"/>
      <c r="B182" s="15" t="s">
        <v>133</v>
      </c>
      <c r="C182" s="23">
        <v>1993</v>
      </c>
      <c r="D182" s="30">
        <v>1</v>
      </c>
      <c r="E182" s="17">
        <v>2345.69</v>
      </c>
    </row>
    <row r="183" spans="1:5" s="3" customFormat="1" ht="10.5" customHeight="1">
      <c r="A183" s="13"/>
      <c r="B183" s="15" t="s">
        <v>134</v>
      </c>
      <c r="C183" s="23">
        <v>2000</v>
      </c>
      <c r="D183" s="30">
        <v>1</v>
      </c>
      <c r="E183" s="17">
        <v>1692</v>
      </c>
    </row>
    <row r="184" spans="1:5" s="3" customFormat="1" ht="10.5" customHeight="1">
      <c r="A184" s="13"/>
      <c r="B184" s="15" t="s">
        <v>134</v>
      </c>
      <c r="C184" s="23">
        <v>2000</v>
      </c>
      <c r="D184" s="30">
        <v>1</v>
      </c>
      <c r="E184" s="17">
        <v>1692</v>
      </c>
    </row>
    <row r="185" spans="1:5" s="3" customFormat="1" ht="10.5" customHeight="1">
      <c r="A185" s="13"/>
      <c r="B185" s="15" t="s">
        <v>134</v>
      </c>
      <c r="C185" s="23">
        <v>2000</v>
      </c>
      <c r="D185" s="30">
        <v>1</v>
      </c>
      <c r="E185" s="17">
        <v>1692</v>
      </c>
    </row>
    <row r="186" spans="1:5" s="3" customFormat="1" ht="10.5" customHeight="1">
      <c r="A186" s="13"/>
      <c r="B186" s="15" t="s">
        <v>135</v>
      </c>
      <c r="C186" s="23">
        <v>2000</v>
      </c>
      <c r="D186" s="30">
        <v>1</v>
      </c>
      <c r="E186" s="17">
        <v>2921</v>
      </c>
    </row>
    <row r="187" spans="1:5" s="3" customFormat="1" ht="10.5" customHeight="1">
      <c r="A187" s="13"/>
      <c r="B187" s="15" t="s">
        <v>135</v>
      </c>
      <c r="C187" s="23">
        <v>2000</v>
      </c>
      <c r="D187" s="30">
        <v>1</v>
      </c>
      <c r="E187" s="17">
        <v>2921</v>
      </c>
    </row>
    <row r="188" spans="1:5" s="3" customFormat="1" ht="10.5" customHeight="1">
      <c r="A188" s="13"/>
      <c r="B188" s="15" t="s">
        <v>136</v>
      </c>
      <c r="C188" s="23">
        <v>2007</v>
      </c>
      <c r="D188" s="30">
        <v>8</v>
      </c>
      <c r="E188" s="17">
        <v>9860</v>
      </c>
    </row>
    <row r="189" spans="1:5" s="3" customFormat="1" ht="10.5" customHeight="1">
      <c r="A189" s="13"/>
      <c r="B189" s="15" t="s">
        <v>137</v>
      </c>
      <c r="C189" s="23">
        <v>1974</v>
      </c>
      <c r="D189" s="30">
        <v>1</v>
      </c>
      <c r="E189" s="17">
        <v>2696.1</v>
      </c>
    </row>
    <row r="190" spans="1:5" s="3" customFormat="1" ht="10.5" customHeight="1">
      <c r="A190" s="13"/>
      <c r="B190" s="15" t="s">
        <v>138</v>
      </c>
      <c r="C190" s="23">
        <v>2009</v>
      </c>
      <c r="D190" s="30">
        <v>3</v>
      </c>
      <c r="E190" s="17">
        <v>4000</v>
      </c>
    </row>
    <row r="191" spans="1:5" s="3" customFormat="1" ht="10.5" customHeight="1">
      <c r="A191" s="13"/>
      <c r="B191" s="15" t="s">
        <v>139</v>
      </c>
      <c r="C191" s="23">
        <v>2005</v>
      </c>
      <c r="D191" s="30">
        <v>3</v>
      </c>
      <c r="E191" s="17">
        <v>3852</v>
      </c>
    </row>
    <row r="192" spans="1:5" s="3" customFormat="1" ht="10.5" customHeight="1">
      <c r="A192" s="13"/>
      <c r="B192" s="15" t="s">
        <v>140</v>
      </c>
      <c r="C192" s="23">
        <v>2003</v>
      </c>
      <c r="D192" s="30">
        <v>1</v>
      </c>
      <c r="E192" s="17">
        <v>1757.12</v>
      </c>
    </row>
    <row r="193" spans="1:5" s="3" customFormat="1" ht="10.5" customHeight="1">
      <c r="A193" s="13"/>
      <c r="B193" s="15" t="s">
        <v>141</v>
      </c>
      <c r="C193" s="23">
        <v>2005</v>
      </c>
      <c r="D193" s="30">
        <v>1</v>
      </c>
      <c r="E193" s="16">
        <v>192.6</v>
      </c>
    </row>
    <row r="194" spans="1:5" s="3" customFormat="1" ht="10.5" customHeight="1">
      <c r="A194" s="13"/>
      <c r="B194" s="15" t="s">
        <v>142</v>
      </c>
      <c r="C194" s="23">
        <v>1993</v>
      </c>
      <c r="D194" s="30">
        <v>1</v>
      </c>
      <c r="E194" s="16">
        <v>675.96</v>
      </c>
    </row>
    <row r="195" spans="1:5" s="3" customFormat="1" ht="10.5" customHeight="1">
      <c r="A195" s="13"/>
      <c r="B195" s="15" t="s">
        <v>143</v>
      </c>
      <c r="C195" s="23">
        <v>2007</v>
      </c>
      <c r="D195" s="30">
        <v>20</v>
      </c>
      <c r="E195" s="16">
        <v>220</v>
      </c>
    </row>
    <row r="196" spans="1:5" s="3" customFormat="1" ht="10.5" customHeight="1">
      <c r="A196" s="13"/>
      <c r="B196" s="15" t="s">
        <v>267</v>
      </c>
      <c r="C196" s="23">
        <v>2005</v>
      </c>
      <c r="D196" s="30">
        <v>2</v>
      </c>
      <c r="E196" s="17">
        <v>4354.9</v>
      </c>
    </row>
    <row r="197" spans="1:5" s="3" customFormat="1" ht="10.5" customHeight="1">
      <c r="A197" s="13"/>
      <c r="B197" s="15" t="s">
        <v>144</v>
      </c>
      <c r="C197" s="25">
        <v>2011</v>
      </c>
      <c r="D197" s="30">
        <v>2</v>
      </c>
      <c r="E197" s="17">
        <v>2080</v>
      </c>
    </row>
    <row r="198" spans="1:5" s="3" customFormat="1" ht="10.5" customHeight="1">
      <c r="A198" s="13"/>
      <c r="B198" s="15" t="s">
        <v>145</v>
      </c>
      <c r="C198" s="25">
        <v>2011</v>
      </c>
      <c r="D198" s="30">
        <v>2</v>
      </c>
      <c r="E198" s="17">
        <v>4740</v>
      </c>
    </row>
    <row r="199" spans="1:5" s="3" customFormat="1" ht="10.5" customHeight="1">
      <c r="A199" s="13"/>
      <c r="B199" s="15" t="s">
        <v>146</v>
      </c>
      <c r="C199" s="23">
        <v>2008</v>
      </c>
      <c r="D199" s="30">
        <v>2</v>
      </c>
      <c r="E199" s="16">
        <v>840</v>
      </c>
    </row>
    <row r="200" spans="1:5" s="3" customFormat="1" ht="10.5" customHeight="1">
      <c r="A200" s="13"/>
      <c r="B200" s="15" t="s">
        <v>147</v>
      </c>
      <c r="C200" s="23">
        <v>2004</v>
      </c>
      <c r="D200" s="30">
        <v>1</v>
      </c>
      <c r="E200" s="17">
        <v>1926.6</v>
      </c>
    </row>
    <row r="201" spans="1:5" s="3" customFormat="1" ht="10.5" customHeight="1">
      <c r="A201" s="13"/>
      <c r="B201" s="15" t="s">
        <v>148</v>
      </c>
      <c r="C201" s="23">
        <v>2005</v>
      </c>
      <c r="D201" s="30">
        <v>1</v>
      </c>
      <c r="E201" s="17">
        <v>1754.8</v>
      </c>
    </row>
    <row r="202" spans="1:5" s="3" customFormat="1" ht="10.5" customHeight="1">
      <c r="A202" s="13"/>
      <c r="B202" s="15" t="s">
        <v>268</v>
      </c>
      <c r="C202" s="23">
        <v>2005</v>
      </c>
      <c r="D202" s="30">
        <v>1</v>
      </c>
      <c r="E202" s="17">
        <v>2140</v>
      </c>
    </row>
    <row r="203" spans="1:5" s="3" customFormat="1" ht="10.5" customHeight="1">
      <c r="A203" s="13"/>
      <c r="B203" s="15" t="s">
        <v>269</v>
      </c>
      <c r="C203" s="23">
        <v>2005</v>
      </c>
      <c r="D203" s="30">
        <v>2</v>
      </c>
      <c r="E203" s="17">
        <v>4333.5</v>
      </c>
    </row>
    <row r="204" spans="1:5" s="3" customFormat="1" ht="10.5" customHeight="1">
      <c r="A204" s="13"/>
      <c r="B204" s="15" t="s">
        <v>149</v>
      </c>
      <c r="C204" s="23">
        <v>2005</v>
      </c>
      <c r="D204" s="30">
        <v>1</v>
      </c>
      <c r="E204" s="16">
        <v>437.31</v>
      </c>
    </row>
    <row r="205" spans="1:5" s="3" customFormat="1" ht="10.5" customHeight="1">
      <c r="A205" s="13"/>
      <c r="B205" s="15" t="s">
        <v>150</v>
      </c>
      <c r="C205" s="23">
        <v>2008</v>
      </c>
      <c r="D205" s="30">
        <v>1</v>
      </c>
      <c r="E205" s="17">
        <v>1774</v>
      </c>
    </row>
    <row r="206" spans="1:5" s="3" customFormat="1" ht="10.5" customHeight="1">
      <c r="A206" s="13"/>
      <c r="B206" s="15" t="s">
        <v>151</v>
      </c>
      <c r="C206" s="25">
        <v>2011</v>
      </c>
      <c r="D206" s="30">
        <v>1</v>
      </c>
      <c r="E206" s="17">
        <v>3950</v>
      </c>
    </row>
    <row r="207" spans="1:5" s="3" customFormat="1" ht="10.5" customHeight="1">
      <c r="A207" s="13"/>
      <c r="B207" s="15" t="s">
        <v>270</v>
      </c>
      <c r="C207" s="23">
        <v>2005</v>
      </c>
      <c r="D207" s="30">
        <v>2</v>
      </c>
      <c r="E207" s="17">
        <v>3103</v>
      </c>
    </row>
    <row r="208" spans="1:5" s="3" customFormat="1" ht="10.5" customHeight="1">
      <c r="A208" s="13"/>
      <c r="B208" s="15" t="s">
        <v>270</v>
      </c>
      <c r="C208" s="23">
        <v>2005</v>
      </c>
      <c r="D208" s="30">
        <v>1</v>
      </c>
      <c r="E208" s="17">
        <v>2140</v>
      </c>
    </row>
    <row r="209" spans="1:5" s="3" customFormat="1" ht="10.5" customHeight="1">
      <c r="A209" s="13"/>
      <c r="B209" s="15" t="s">
        <v>152</v>
      </c>
      <c r="C209" s="23">
        <v>2000</v>
      </c>
      <c r="D209" s="30">
        <v>2</v>
      </c>
      <c r="E209" s="16">
        <v>378.46</v>
      </c>
    </row>
    <row r="210" spans="1:5" s="3" customFormat="1" ht="10.5" customHeight="1">
      <c r="A210" s="13"/>
      <c r="B210" s="15" t="s">
        <v>152</v>
      </c>
      <c r="C210" s="23">
        <v>2005</v>
      </c>
      <c r="D210" s="30">
        <v>23</v>
      </c>
      <c r="E210" s="17">
        <v>3371.57</v>
      </c>
    </row>
    <row r="211" spans="1:5" s="3" customFormat="1" ht="10.5" customHeight="1">
      <c r="A211" s="13"/>
      <c r="B211" s="15" t="s">
        <v>153</v>
      </c>
      <c r="C211" s="23">
        <v>1997</v>
      </c>
      <c r="D211" s="30">
        <v>6</v>
      </c>
      <c r="E211" s="17">
        <v>9829.8</v>
      </c>
    </row>
    <row r="212" spans="1:5" s="3" customFormat="1" ht="10.5" customHeight="1">
      <c r="A212" s="13"/>
      <c r="B212" s="15" t="s">
        <v>154</v>
      </c>
      <c r="C212" s="23">
        <v>2007</v>
      </c>
      <c r="D212" s="30">
        <v>25</v>
      </c>
      <c r="E212" s="17">
        <v>32776</v>
      </c>
    </row>
    <row r="213" spans="1:5" s="3" customFormat="1" ht="10.5" customHeight="1">
      <c r="A213" s="13"/>
      <c r="B213" s="15" t="s">
        <v>155</v>
      </c>
      <c r="C213" s="23">
        <v>1991</v>
      </c>
      <c r="D213" s="30">
        <v>1</v>
      </c>
      <c r="E213" s="17">
        <v>1791.97</v>
      </c>
    </row>
    <row r="214" spans="1:5" s="3" customFormat="1" ht="10.5" customHeight="1">
      <c r="A214" s="13"/>
      <c r="B214" s="15" t="s">
        <v>156</v>
      </c>
      <c r="C214" s="23">
        <v>1991</v>
      </c>
      <c r="D214" s="30">
        <v>1</v>
      </c>
      <c r="E214" s="17">
        <v>1791.97</v>
      </c>
    </row>
    <row r="215" spans="1:5" s="3" customFormat="1" ht="10.5" customHeight="1">
      <c r="A215" s="13"/>
      <c r="B215" s="15" t="s">
        <v>157</v>
      </c>
      <c r="C215" s="23">
        <v>2007</v>
      </c>
      <c r="D215" s="30">
        <v>1</v>
      </c>
      <c r="E215" s="17">
        <v>2405.88</v>
      </c>
    </row>
    <row r="216" spans="1:5" s="3" customFormat="1" ht="10.5" customHeight="1">
      <c r="A216" s="13"/>
      <c r="B216" s="15" t="s">
        <v>271</v>
      </c>
      <c r="C216" s="23">
        <v>2006</v>
      </c>
      <c r="D216" s="30">
        <v>2</v>
      </c>
      <c r="E216" s="17">
        <v>1468.8</v>
      </c>
    </row>
    <row r="217" spans="1:5" s="3" customFormat="1" ht="10.5" customHeight="1">
      <c r="A217" s="13"/>
      <c r="B217" s="15" t="s">
        <v>158</v>
      </c>
      <c r="C217" s="23">
        <v>2007</v>
      </c>
      <c r="D217" s="30">
        <v>1</v>
      </c>
      <c r="E217" s="17">
        <v>2699.6</v>
      </c>
    </row>
    <row r="218" spans="1:5" s="3" customFormat="1" ht="10.5" customHeight="1">
      <c r="A218" s="13"/>
      <c r="B218" s="15" t="s">
        <v>231</v>
      </c>
      <c r="C218" s="25">
        <v>2011</v>
      </c>
      <c r="D218" s="30">
        <v>8</v>
      </c>
      <c r="E218" s="16">
        <v>291.2</v>
      </c>
    </row>
    <row r="219" spans="1:5" s="3" customFormat="1" ht="10.5" customHeight="1">
      <c r="A219" s="13"/>
      <c r="B219" s="15" t="s">
        <v>232</v>
      </c>
      <c r="C219" s="25">
        <v>2011</v>
      </c>
      <c r="D219" s="30">
        <v>8</v>
      </c>
      <c r="E219" s="16">
        <v>208</v>
      </c>
    </row>
    <row r="220" spans="1:5" s="3" customFormat="1" ht="10.5" customHeight="1">
      <c r="A220" s="13"/>
      <c r="B220" s="15" t="s">
        <v>159</v>
      </c>
      <c r="C220" s="23">
        <v>1995</v>
      </c>
      <c r="D220" s="30">
        <v>1</v>
      </c>
      <c r="E220" s="17">
        <v>2103.92</v>
      </c>
    </row>
    <row r="221" spans="1:5" s="3" customFormat="1" ht="10.5" customHeight="1">
      <c r="A221" s="13"/>
      <c r="B221" s="15" t="s">
        <v>160</v>
      </c>
      <c r="C221" s="23">
        <v>2000</v>
      </c>
      <c r="D221" s="30">
        <v>1</v>
      </c>
      <c r="E221" s="17">
        <v>2180.1</v>
      </c>
    </row>
    <row r="222" spans="1:5" s="3" customFormat="1" ht="10.5" customHeight="1">
      <c r="A222" s="13"/>
      <c r="B222" s="15" t="s">
        <v>272</v>
      </c>
      <c r="C222" s="23">
        <v>1991</v>
      </c>
      <c r="D222" s="30">
        <v>2</v>
      </c>
      <c r="E222" s="17">
        <v>3423.92</v>
      </c>
    </row>
    <row r="223" spans="1:5" s="3" customFormat="1" ht="10.5" customHeight="1">
      <c r="A223" s="13"/>
      <c r="B223" s="15" t="s">
        <v>273</v>
      </c>
      <c r="C223" s="23">
        <v>2005</v>
      </c>
      <c r="D223" s="30">
        <v>1</v>
      </c>
      <c r="E223" s="16">
        <v>856</v>
      </c>
    </row>
    <row r="224" spans="1:5" s="3" customFormat="1" ht="10.5" customHeight="1">
      <c r="A224" s="13"/>
      <c r="B224" s="15" t="s">
        <v>274</v>
      </c>
      <c r="C224" s="23">
        <v>2000</v>
      </c>
      <c r="D224" s="30">
        <v>106</v>
      </c>
      <c r="E224" s="16">
        <v>747.3</v>
      </c>
    </row>
    <row r="225" spans="1:5" s="3" customFormat="1" ht="10.5" customHeight="1">
      <c r="A225" s="13"/>
      <c r="B225" s="15" t="s">
        <v>161</v>
      </c>
      <c r="C225" s="23">
        <v>2008</v>
      </c>
      <c r="D225" s="30">
        <v>1</v>
      </c>
      <c r="E225" s="17">
        <v>1200</v>
      </c>
    </row>
    <row r="226" spans="1:5" s="3" customFormat="1" ht="10.5" customHeight="1">
      <c r="A226" s="13"/>
      <c r="B226" s="15" t="s">
        <v>162</v>
      </c>
      <c r="C226" s="23">
        <v>2006</v>
      </c>
      <c r="D226" s="30">
        <v>1</v>
      </c>
      <c r="E226" s="17">
        <v>2800</v>
      </c>
    </row>
    <row r="227" spans="1:5" s="3" customFormat="1" ht="10.5" customHeight="1">
      <c r="A227" s="13"/>
      <c r="B227" s="15" t="s">
        <v>162</v>
      </c>
      <c r="C227" s="23">
        <v>2006</v>
      </c>
      <c r="D227" s="30">
        <v>1</v>
      </c>
      <c r="E227" s="16">
        <v>168</v>
      </c>
    </row>
    <row r="228" spans="1:5" s="3" customFormat="1" ht="10.5" customHeight="1">
      <c r="A228" s="13"/>
      <c r="B228" s="15" t="s">
        <v>163</v>
      </c>
      <c r="C228" s="23">
        <v>2004</v>
      </c>
      <c r="D228" s="30">
        <v>1</v>
      </c>
      <c r="E228" s="17">
        <v>1710</v>
      </c>
    </row>
    <row r="229" spans="1:5" s="3" customFormat="1" ht="10.5" customHeight="1">
      <c r="A229" s="13"/>
      <c r="B229" s="15" t="s">
        <v>164</v>
      </c>
      <c r="C229" s="23">
        <v>1994</v>
      </c>
      <c r="D229" s="30">
        <v>1</v>
      </c>
      <c r="E229" s="17">
        <v>1563.48</v>
      </c>
    </row>
    <row r="230" spans="1:5" s="3" customFormat="1" ht="10.5" customHeight="1">
      <c r="A230" s="13"/>
      <c r="B230" s="15" t="s">
        <v>165</v>
      </c>
      <c r="C230" s="23">
        <v>2006</v>
      </c>
      <c r="D230" s="30">
        <v>1</v>
      </c>
      <c r="E230" s="17">
        <v>1545</v>
      </c>
    </row>
    <row r="231" spans="1:5" s="3" customFormat="1" ht="10.5" customHeight="1">
      <c r="A231" s="13"/>
      <c r="B231" s="15" t="s">
        <v>166</v>
      </c>
      <c r="C231" s="23">
        <v>1974</v>
      </c>
      <c r="D231" s="30">
        <v>1</v>
      </c>
      <c r="E231" s="17">
        <v>2214.93</v>
      </c>
    </row>
    <row r="232" spans="1:5" s="3" customFormat="1" ht="10.5" customHeight="1">
      <c r="A232" s="13"/>
      <c r="B232" s="15" t="s">
        <v>167</v>
      </c>
      <c r="C232" s="25">
        <v>2011</v>
      </c>
      <c r="D232" s="30">
        <v>2</v>
      </c>
      <c r="E232" s="16">
        <v>850</v>
      </c>
    </row>
    <row r="233" spans="1:5" s="3" customFormat="1" ht="10.5" customHeight="1">
      <c r="A233" s="13"/>
      <c r="B233" s="15" t="s">
        <v>168</v>
      </c>
      <c r="C233" s="23">
        <v>1995</v>
      </c>
      <c r="D233" s="30">
        <v>1</v>
      </c>
      <c r="E233" s="17">
        <v>2529.69</v>
      </c>
    </row>
    <row r="234" spans="1:5" s="3" customFormat="1" ht="10.5" customHeight="1">
      <c r="A234" s="13"/>
      <c r="B234" s="15" t="s">
        <v>169</v>
      </c>
      <c r="C234" s="23">
        <v>1995</v>
      </c>
      <c r="D234" s="30">
        <v>1</v>
      </c>
      <c r="E234" s="17">
        <v>2514.03</v>
      </c>
    </row>
    <row r="235" spans="1:5" s="3" customFormat="1" ht="10.5" customHeight="1">
      <c r="A235" s="13"/>
      <c r="B235" s="15" t="s">
        <v>170</v>
      </c>
      <c r="C235" s="23">
        <v>2000</v>
      </c>
      <c r="D235" s="30">
        <v>1</v>
      </c>
      <c r="E235" s="17">
        <v>2489.2</v>
      </c>
    </row>
    <row r="236" spans="1:5" s="3" customFormat="1" ht="10.5" customHeight="1">
      <c r="A236" s="13"/>
      <c r="B236" s="15" t="s">
        <v>171</v>
      </c>
      <c r="C236" s="23">
        <v>2000</v>
      </c>
      <c r="D236" s="30">
        <v>1</v>
      </c>
      <c r="E236" s="17">
        <v>2932.8</v>
      </c>
    </row>
    <row r="237" spans="1:5" s="3" customFormat="1" ht="10.5" customHeight="1">
      <c r="A237" s="13"/>
      <c r="B237" s="15" t="s">
        <v>172</v>
      </c>
      <c r="C237" s="23">
        <v>2000</v>
      </c>
      <c r="D237" s="30">
        <v>1</v>
      </c>
      <c r="E237" s="16">
        <v>889</v>
      </c>
    </row>
    <row r="238" spans="1:5" s="3" customFormat="1" ht="10.5" customHeight="1">
      <c r="A238" s="13"/>
      <c r="B238" s="15" t="s">
        <v>173</v>
      </c>
      <c r="C238" s="23">
        <v>2000</v>
      </c>
      <c r="D238" s="30">
        <v>1</v>
      </c>
      <c r="E238" s="17">
        <v>1950</v>
      </c>
    </row>
    <row r="239" spans="1:5" s="3" customFormat="1" ht="10.5" customHeight="1">
      <c r="A239" s="13"/>
      <c r="B239" s="15" t="s">
        <v>174</v>
      </c>
      <c r="C239" s="23">
        <v>2006</v>
      </c>
      <c r="D239" s="30">
        <v>1</v>
      </c>
      <c r="E239" s="17">
        <v>1297.69</v>
      </c>
    </row>
    <row r="240" spans="1:5" s="3" customFormat="1" ht="10.5" customHeight="1">
      <c r="A240" s="13"/>
      <c r="B240" s="15" t="s">
        <v>175</v>
      </c>
      <c r="C240" s="23">
        <v>2006</v>
      </c>
      <c r="D240" s="30">
        <v>1</v>
      </c>
      <c r="E240" s="17">
        <v>1543.05</v>
      </c>
    </row>
    <row r="241" spans="1:5" s="3" customFormat="1" ht="10.5" customHeight="1">
      <c r="A241" s="13"/>
      <c r="B241" s="15" t="s">
        <v>275</v>
      </c>
      <c r="C241" s="23">
        <v>2000</v>
      </c>
      <c r="D241" s="30">
        <v>1</v>
      </c>
      <c r="E241" s="17">
        <v>2603.5</v>
      </c>
    </row>
    <row r="242" spans="1:5" s="3" customFormat="1" ht="10.5" customHeight="1">
      <c r="A242" s="13"/>
      <c r="B242" s="15" t="s">
        <v>276</v>
      </c>
      <c r="C242" s="23">
        <v>2004</v>
      </c>
      <c r="D242" s="30">
        <v>1</v>
      </c>
      <c r="E242" s="17">
        <v>2182.88</v>
      </c>
    </row>
    <row r="243" spans="1:5" s="3" customFormat="1" ht="10.5" customHeight="1">
      <c r="A243" s="13"/>
      <c r="B243" s="15" t="s">
        <v>176</v>
      </c>
      <c r="C243" s="23">
        <v>2007</v>
      </c>
      <c r="D243" s="30">
        <v>1</v>
      </c>
      <c r="E243" s="17">
        <v>2206.62</v>
      </c>
    </row>
    <row r="244" spans="1:5" s="3" customFormat="1" ht="10.5" customHeight="1">
      <c r="A244" s="13"/>
      <c r="B244" s="15" t="s">
        <v>177</v>
      </c>
      <c r="C244" s="23">
        <v>2004</v>
      </c>
      <c r="D244" s="30">
        <v>1</v>
      </c>
      <c r="E244" s="17">
        <v>2611.34</v>
      </c>
    </row>
    <row r="245" spans="1:5" s="3" customFormat="1" ht="10.5" customHeight="1">
      <c r="A245" s="13"/>
      <c r="B245" s="15" t="s">
        <v>277</v>
      </c>
      <c r="C245" s="23">
        <v>2006</v>
      </c>
      <c r="D245" s="30">
        <v>1</v>
      </c>
      <c r="E245" s="17">
        <v>2040</v>
      </c>
    </row>
    <row r="246" spans="1:5" s="3" customFormat="1" ht="10.5" customHeight="1">
      <c r="A246" s="13"/>
      <c r="B246" s="15" t="s">
        <v>178</v>
      </c>
      <c r="C246" s="23">
        <v>1992</v>
      </c>
      <c r="D246" s="30">
        <v>1</v>
      </c>
      <c r="E246" s="16">
        <v>431.8</v>
      </c>
    </row>
    <row r="247" spans="1:5" s="3" customFormat="1" ht="10.5" customHeight="1">
      <c r="A247" s="13"/>
      <c r="B247" s="15" t="s">
        <v>178</v>
      </c>
      <c r="C247" s="23">
        <v>1992</v>
      </c>
      <c r="D247" s="30">
        <v>1</v>
      </c>
      <c r="E247" s="16">
        <v>431.8</v>
      </c>
    </row>
    <row r="248" spans="1:5" s="3" customFormat="1" ht="10.5" customHeight="1">
      <c r="A248" s="13"/>
      <c r="B248" s="15" t="s">
        <v>179</v>
      </c>
      <c r="C248" s="23">
        <v>1992</v>
      </c>
      <c r="D248" s="30">
        <v>1</v>
      </c>
      <c r="E248" s="16">
        <v>433.07</v>
      </c>
    </row>
    <row r="249" spans="1:5" s="3" customFormat="1" ht="10.5" customHeight="1">
      <c r="A249" s="13"/>
      <c r="B249" s="15" t="s">
        <v>180</v>
      </c>
      <c r="C249" s="23">
        <v>1991</v>
      </c>
      <c r="D249" s="30">
        <v>2</v>
      </c>
      <c r="E249" s="17">
        <v>3759.2</v>
      </c>
    </row>
    <row r="250" spans="1:5" s="3" customFormat="1" ht="10.5" customHeight="1">
      <c r="A250" s="13"/>
      <c r="B250" s="15" t="s">
        <v>181</v>
      </c>
      <c r="C250" s="23">
        <v>2004</v>
      </c>
      <c r="D250" s="30">
        <v>2</v>
      </c>
      <c r="E250" s="17">
        <v>2380.32</v>
      </c>
    </row>
    <row r="251" spans="1:5" s="3" customFormat="1" ht="10.5" customHeight="1">
      <c r="A251" s="13"/>
      <c r="B251" s="15" t="s">
        <v>278</v>
      </c>
      <c r="C251" s="23">
        <v>2004</v>
      </c>
      <c r="D251" s="30">
        <v>2</v>
      </c>
      <c r="E251" s="17">
        <v>4760.64</v>
      </c>
    </row>
    <row r="252" spans="1:5" s="3" customFormat="1" ht="10.5" customHeight="1">
      <c r="A252" s="13"/>
      <c r="B252" s="15" t="s">
        <v>279</v>
      </c>
      <c r="C252" s="23">
        <v>1981</v>
      </c>
      <c r="D252" s="30">
        <v>1</v>
      </c>
      <c r="E252" s="16">
        <v>638.81</v>
      </c>
    </row>
    <row r="253" spans="1:5" s="3" customFormat="1" ht="10.5" customHeight="1">
      <c r="A253" s="13"/>
      <c r="B253" s="15" t="s">
        <v>182</v>
      </c>
      <c r="C253" s="23">
        <v>2002</v>
      </c>
      <c r="D253" s="30">
        <v>1</v>
      </c>
      <c r="E253" s="17">
        <v>2857.5</v>
      </c>
    </row>
    <row r="254" spans="1:5" s="3" customFormat="1" ht="10.5" customHeight="1">
      <c r="A254" s="13"/>
      <c r="B254" s="15" t="s">
        <v>280</v>
      </c>
      <c r="C254" s="23">
        <v>2000</v>
      </c>
      <c r="D254" s="30">
        <v>1</v>
      </c>
      <c r="E254" s="17">
        <v>1701.8</v>
      </c>
    </row>
    <row r="255" spans="1:5" s="3" customFormat="1" ht="10.5" customHeight="1">
      <c r="A255" s="13"/>
      <c r="B255" s="15" t="s">
        <v>183</v>
      </c>
      <c r="C255" s="25">
        <v>2011</v>
      </c>
      <c r="D255" s="30">
        <v>2</v>
      </c>
      <c r="E255" s="17">
        <v>2508</v>
      </c>
    </row>
    <row r="256" spans="1:5" s="3" customFormat="1" ht="10.5" customHeight="1">
      <c r="A256" s="13"/>
      <c r="B256" s="15" t="s">
        <v>184</v>
      </c>
      <c r="C256" s="23">
        <v>2006</v>
      </c>
      <c r="D256" s="30">
        <v>1</v>
      </c>
      <c r="E256" s="17">
        <v>2346</v>
      </c>
    </row>
    <row r="257" spans="1:5" s="3" customFormat="1" ht="10.5" customHeight="1">
      <c r="A257" s="13"/>
      <c r="B257" s="15" t="s">
        <v>36</v>
      </c>
      <c r="C257" s="23">
        <v>1992</v>
      </c>
      <c r="D257" s="30">
        <v>1</v>
      </c>
      <c r="E257" s="16">
        <v>340.36</v>
      </c>
    </row>
    <row r="258" spans="1:5" s="3" customFormat="1" ht="10.5" customHeight="1">
      <c r="A258" s="13"/>
      <c r="B258" s="15" t="s">
        <v>185</v>
      </c>
      <c r="C258" s="23">
        <v>1992</v>
      </c>
      <c r="D258" s="30">
        <v>1</v>
      </c>
      <c r="E258" s="16">
        <v>331.47</v>
      </c>
    </row>
    <row r="259" spans="1:5" s="3" customFormat="1" ht="10.5" customHeight="1">
      <c r="A259" s="13"/>
      <c r="B259" s="15" t="s">
        <v>186</v>
      </c>
      <c r="C259" s="23">
        <v>2007</v>
      </c>
      <c r="D259" s="30">
        <v>12</v>
      </c>
      <c r="E259" s="17">
        <v>13920</v>
      </c>
    </row>
    <row r="260" spans="1:5" s="3" customFormat="1" ht="10.5" customHeight="1">
      <c r="A260" s="13"/>
      <c r="B260" s="15" t="s">
        <v>281</v>
      </c>
      <c r="C260" s="23">
        <v>2004</v>
      </c>
      <c r="D260" s="30">
        <v>1</v>
      </c>
      <c r="E260" s="17">
        <v>2294.82</v>
      </c>
    </row>
    <row r="261" spans="1:5" s="3" customFormat="1" ht="10.5" customHeight="1">
      <c r="A261" s="13"/>
      <c r="B261" s="15" t="s">
        <v>187</v>
      </c>
      <c r="C261" s="23">
        <v>2004</v>
      </c>
      <c r="D261" s="30">
        <v>1</v>
      </c>
      <c r="E261" s="17">
        <v>1882.14</v>
      </c>
    </row>
    <row r="262" spans="1:5" s="3" customFormat="1" ht="10.5" customHeight="1">
      <c r="A262" s="13"/>
      <c r="B262" s="15" t="s">
        <v>282</v>
      </c>
      <c r="C262" s="23">
        <v>1981</v>
      </c>
      <c r="D262" s="30">
        <v>1</v>
      </c>
      <c r="E262" s="17">
        <v>1802.13</v>
      </c>
    </row>
    <row r="263" spans="1:5" s="3" customFormat="1" ht="10.5" customHeight="1">
      <c r="A263" s="13"/>
      <c r="B263" s="15" t="s">
        <v>283</v>
      </c>
      <c r="C263" s="23">
        <v>1981</v>
      </c>
      <c r="D263" s="30">
        <v>1</v>
      </c>
      <c r="E263" s="17">
        <v>1802.13</v>
      </c>
    </row>
    <row r="264" spans="1:5" s="3" customFormat="1" ht="10.5" customHeight="1">
      <c r="A264" s="13"/>
      <c r="B264" s="15" t="s">
        <v>188</v>
      </c>
      <c r="C264" s="23">
        <v>2004</v>
      </c>
      <c r="D264" s="30">
        <v>25</v>
      </c>
      <c r="E264" s="17">
        <v>6380</v>
      </c>
    </row>
    <row r="265" spans="1:5" s="3" customFormat="1" ht="10.5" customHeight="1">
      <c r="A265" s="13"/>
      <c r="B265" s="15" t="s">
        <v>189</v>
      </c>
      <c r="C265" s="23">
        <v>2007</v>
      </c>
      <c r="D265" s="30">
        <v>25</v>
      </c>
      <c r="E265" s="17">
        <v>6380</v>
      </c>
    </row>
    <row r="266" spans="1:5" s="3" customFormat="1" ht="10.5" customHeight="1">
      <c r="A266" s="13"/>
      <c r="B266" s="15" t="s">
        <v>190</v>
      </c>
      <c r="C266" s="25">
        <v>2011</v>
      </c>
      <c r="D266" s="30">
        <v>3</v>
      </c>
      <c r="E266" s="17">
        <v>1254</v>
      </c>
    </row>
    <row r="267" spans="1:5" s="3" customFormat="1" ht="10.5" customHeight="1">
      <c r="A267" s="13"/>
      <c r="B267" s="15" t="s">
        <v>191</v>
      </c>
      <c r="C267" s="23">
        <v>2004</v>
      </c>
      <c r="D267" s="30">
        <v>16</v>
      </c>
      <c r="E267" s="17">
        <v>2371.2</v>
      </c>
    </row>
    <row r="268" spans="1:5" s="3" customFormat="1" ht="10.5" customHeight="1">
      <c r="A268" s="13"/>
      <c r="B268" s="15" t="s">
        <v>192</v>
      </c>
      <c r="C268" s="23">
        <v>1993</v>
      </c>
      <c r="D268" s="30">
        <v>1</v>
      </c>
      <c r="E268" s="16">
        <v>605.71</v>
      </c>
    </row>
    <row r="269" spans="1:5" s="3" customFormat="1" ht="10.5" customHeight="1">
      <c r="A269" s="13"/>
      <c r="B269" s="15" t="s">
        <v>193</v>
      </c>
      <c r="C269" s="23">
        <v>2005</v>
      </c>
      <c r="D269" s="30">
        <v>5</v>
      </c>
      <c r="E269" s="16">
        <v>535</v>
      </c>
    </row>
    <row r="270" spans="1:5" s="3" customFormat="1" ht="10.5" customHeight="1">
      <c r="A270" s="13"/>
      <c r="B270" s="15" t="s">
        <v>233</v>
      </c>
      <c r="C270" s="25">
        <v>2011</v>
      </c>
      <c r="D270" s="30">
        <v>3</v>
      </c>
      <c r="E270" s="16">
        <v>96</v>
      </c>
    </row>
    <row r="271" spans="1:5" s="3" customFormat="1" ht="10.5" customHeight="1">
      <c r="A271" s="13"/>
      <c r="B271" s="15" t="s">
        <v>235</v>
      </c>
      <c r="C271" s="25">
        <v>2011</v>
      </c>
      <c r="D271" s="30">
        <v>3</v>
      </c>
      <c r="E271" s="16">
        <v>120</v>
      </c>
    </row>
    <row r="272" spans="1:5" s="3" customFormat="1" ht="10.5" customHeight="1">
      <c r="A272" s="13"/>
      <c r="B272" s="15" t="s">
        <v>234</v>
      </c>
      <c r="C272" s="25">
        <v>2011</v>
      </c>
      <c r="D272" s="30">
        <v>16</v>
      </c>
      <c r="E272" s="17">
        <v>12000</v>
      </c>
    </row>
    <row r="273" spans="1:5" s="3" customFormat="1" ht="10.5" customHeight="1">
      <c r="A273" s="13"/>
      <c r="B273" s="15" t="s">
        <v>194</v>
      </c>
      <c r="C273" s="23">
        <v>1993</v>
      </c>
      <c r="D273" s="30">
        <v>1</v>
      </c>
      <c r="E273" s="17">
        <v>1428</v>
      </c>
    </row>
    <row r="274" spans="1:5" s="3" customFormat="1" ht="10.5" customHeight="1">
      <c r="A274" s="13"/>
      <c r="B274" s="15" t="s">
        <v>195</v>
      </c>
      <c r="C274" s="23">
        <v>1994</v>
      </c>
      <c r="D274" s="30">
        <v>1</v>
      </c>
      <c r="E274" s="16">
        <v>643.79</v>
      </c>
    </row>
    <row r="275" spans="1:5" s="3" customFormat="1" ht="10.5" customHeight="1">
      <c r="A275" s="13"/>
      <c r="B275" s="15" t="s">
        <v>196</v>
      </c>
      <c r="C275" s="23">
        <v>1992</v>
      </c>
      <c r="D275" s="30">
        <v>2</v>
      </c>
      <c r="E275" s="17">
        <v>3836.56</v>
      </c>
    </row>
    <row r="276" spans="1:5" s="3" customFormat="1" ht="10.5" customHeight="1">
      <c r="A276" s="13"/>
      <c r="B276" s="15" t="s">
        <v>284</v>
      </c>
      <c r="C276" s="23">
        <v>2005</v>
      </c>
      <c r="D276" s="30">
        <v>2</v>
      </c>
      <c r="E276" s="17">
        <v>3070.2</v>
      </c>
    </row>
    <row r="277" spans="1:5" s="3" customFormat="1" ht="10.5" customHeight="1">
      <c r="A277" s="13"/>
      <c r="B277" s="15" t="s">
        <v>197</v>
      </c>
      <c r="C277" s="23">
        <v>2006</v>
      </c>
      <c r="D277" s="30">
        <v>1</v>
      </c>
      <c r="E277" s="17">
        <v>1545</v>
      </c>
    </row>
    <row r="278" spans="1:5" s="3" customFormat="1" ht="10.5" customHeight="1">
      <c r="A278" s="13"/>
      <c r="B278" s="15" t="s">
        <v>198</v>
      </c>
      <c r="C278" s="23">
        <v>2007</v>
      </c>
      <c r="D278" s="30">
        <v>1</v>
      </c>
      <c r="E278" s="16">
        <v>324.72</v>
      </c>
    </row>
    <row r="279" spans="1:5" s="3" customFormat="1" ht="10.5" customHeight="1">
      <c r="A279" s="13"/>
      <c r="B279" s="15" t="s">
        <v>199</v>
      </c>
      <c r="C279" s="23">
        <v>2004</v>
      </c>
      <c r="D279" s="30">
        <v>1</v>
      </c>
      <c r="E279" s="17">
        <v>2853.42</v>
      </c>
    </row>
    <row r="280" spans="1:5" s="3" customFormat="1" ht="10.5" customHeight="1">
      <c r="A280" s="13"/>
      <c r="B280" s="15" t="s">
        <v>200</v>
      </c>
      <c r="C280" s="23">
        <v>1991</v>
      </c>
      <c r="D280" s="30">
        <v>1</v>
      </c>
      <c r="E280" s="17">
        <v>1791.97</v>
      </c>
    </row>
    <row r="281" spans="1:5" s="3" customFormat="1" ht="10.5" customHeight="1">
      <c r="A281" s="13"/>
      <c r="B281" s="15" t="s">
        <v>200</v>
      </c>
      <c r="C281" s="23">
        <v>1991</v>
      </c>
      <c r="D281" s="30">
        <v>7</v>
      </c>
      <c r="E281" s="17">
        <v>12543.79</v>
      </c>
    </row>
    <row r="282" spans="1:5" s="3" customFormat="1" ht="10.5" customHeight="1">
      <c r="A282" s="13"/>
      <c r="B282" s="15" t="s">
        <v>201</v>
      </c>
      <c r="C282" s="23">
        <v>2000</v>
      </c>
      <c r="D282" s="30">
        <v>1</v>
      </c>
      <c r="E282" s="17">
        <v>2451.1</v>
      </c>
    </row>
    <row r="283" spans="1:5" s="3" customFormat="1" ht="10.5" customHeight="1">
      <c r="A283" s="13"/>
      <c r="B283" s="15" t="s">
        <v>285</v>
      </c>
      <c r="C283" s="23">
        <v>2004</v>
      </c>
      <c r="D283" s="30">
        <v>1</v>
      </c>
      <c r="E283" s="17">
        <v>1173.06</v>
      </c>
    </row>
    <row r="284" spans="1:5" s="3" customFormat="1" ht="10.5" customHeight="1">
      <c r="A284" s="13"/>
      <c r="B284" s="15" t="s">
        <v>286</v>
      </c>
      <c r="C284" s="23">
        <v>2006</v>
      </c>
      <c r="D284" s="30">
        <v>1</v>
      </c>
      <c r="E284" s="16">
        <v>644</v>
      </c>
    </row>
    <row r="285" spans="1:5" s="3" customFormat="1" ht="10.5" customHeight="1">
      <c r="A285" s="13"/>
      <c r="B285" s="15" t="s">
        <v>202</v>
      </c>
      <c r="C285" s="23">
        <v>2008</v>
      </c>
      <c r="D285" s="30">
        <v>1</v>
      </c>
      <c r="E285" s="16">
        <v>899</v>
      </c>
    </row>
    <row r="286" spans="1:5" s="3" customFormat="1" ht="10.5" customHeight="1">
      <c r="A286" s="13"/>
      <c r="B286" s="15" t="s">
        <v>203</v>
      </c>
      <c r="C286" s="23">
        <v>2008</v>
      </c>
      <c r="D286" s="30">
        <v>1</v>
      </c>
      <c r="E286" s="16">
        <v>899.2</v>
      </c>
    </row>
    <row r="287" spans="1:5" s="3" customFormat="1" ht="10.5" customHeight="1">
      <c r="A287" s="13"/>
      <c r="B287" s="15" t="s">
        <v>287</v>
      </c>
      <c r="C287" s="23">
        <v>2005</v>
      </c>
      <c r="D287" s="30">
        <v>1</v>
      </c>
      <c r="E287" s="16">
        <v>321</v>
      </c>
    </row>
    <row r="288" spans="1:5" s="3" customFormat="1" ht="10.5" customHeight="1">
      <c r="A288" s="13"/>
      <c r="B288" s="15" t="s">
        <v>288</v>
      </c>
      <c r="C288" s="23">
        <v>2004</v>
      </c>
      <c r="D288" s="30">
        <v>7</v>
      </c>
      <c r="E288" s="17">
        <v>1545.04</v>
      </c>
    </row>
    <row r="289" spans="1:5" s="3" customFormat="1" ht="10.5" customHeight="1">
      <c r="A289" s="13"/>
      <c r="B289" s="15" t="s">
        <v>289</v>
      </c>
      <c r="C289" s="23">
        <v>2005</v>
      </c>
      <c r="D289" s="30">
        <v>100</v>
      </c>
      <c r="E289" s="17">
        <v>2568</v>
      </c>
    </row>
    <row r="290" spans="1:5" s="3" customFormat="1" ht="10.5" customHeight="1">
      <c r="A290" s="13"/>
      <c r="B290" s="15" t="s">
        <v>236</v>
      </c>
      <c r="C290" s="25">
        <v>2011</v>
      </c>
      <c r="D290" s="30">
        <v>2</v>
      </c>
      <c r="E290" s="16">
        <v>840</v>
      </c>
    </row>
    <row r="291" spans="1:5" s="3" customFormat="1" ht="10.5" customHeight="1">
      <c r="A291" s="13"/>
      <c r="B291" s="15" t="s">
        <v>290</v>
      </c>
      <c r="C291" s="23">
        <v>2005</v>
      </c>
      <c r="D291" s="30">
        <v>1</v>
      </c>
      <c r="E291" s="16">
        <v>288.9</v>
      </c>
    </row>
    <row r="292" spans="1:5" s="3" customFormat="1" ht="10.5" customHeight="1">
      <c r="A292" s="13"/>
      <c r="B292" s="15" t="s">
        <v>291</v>
      </c>
      <c r="C292" s="23">
        <v>2005</v>
      </c>
      <c r="D292" s="30">
        <v>1</v>
      </c>
      <c r="E292" s="16">
        <v>802.5</v>
      </c>
    </row>
    <row r="293" spans="1:5" s="3" customFormat="1" ht="10.5" customHeight="1">
      <c r="A293" s="13"/>
      <c r="B293" s="15" t="s">
        <v>292</v>
      </c>
      <c r="C293" s="23">
        <v>2005</v>
      </c>
      <c r="D293" s="30">
        <v>6</v>
      </c>
      <c r="E293" s="17">
        <v>1605</v>
      </c>
    </row>
    <row r="294" spans="1:5" s="3" customFormat="1" ht="10.5" customHeight="1">
      <c r="A294" s="13"/>
      <c r="B294" s="15" t="s">
        <v>204</v>
      </c>
      <c r="C294" s="23">
        <v>2007</v>
      </c>
      <c r="D294" s="30">
        <v>1</v>
      </c>
      <c r="E294" s="16">
        <v>546.12</v>
      </c>
    </row>
    <row r="295" spans="1:5" s="3" customFormat="1" ht="10.5" customHeight="1">
      <c r="A295" s="13"/>
      <c r="B295" s="15" t="s">
        <v>205</v>
      </c>
      <c r="C295" s="23">
        <v>1983</v>
      </c>
      <c r="D295" s="30">
        <v>2</v>
      </c>
      <c r="E295" s="17">
        <v>2092.96</v>
      </c>
    </row>
    <row r="296" spans="1:5" s="3" customFormat="1" ht="10.5" customHeight="1">
      <c r="A296" s="13"/>
      <c r="B296" s="15" t="s">
        <v>206</v>
      </c>
      <c r="C296" s="23">
        <v>1991</v>
      </c>
      <c r="D296" s="30">
        <v>2</v>
      </c>
      <c r="E296" s="17">
        <v>5334</v>
      </c>
    </row>
    <row r="297" spans="1:5" s="3" customFormat="1" ht="10.5" customHeight="1">
      <c r="A297" s="13"/>
      <c r="B297" s="15" t="s">
        <v>207</v>
      </c>
      <c r="C297" s="23">
        <v>1980</v>
      </c>
      <c r="D297" s="30">
        <v>5</v>
      </c>
      <c r="E297" s="17">
        <v>3879.85</v>
      </c>
    </row>
    <row r="298" spans="1:5" s="3" customFormat="1" ht="10.5" customHeight="1">
      <c r="A298" s="13"/>
      <c r="B298" s="15" t="s">
        <v>208</v>
      </c>
      <c r="C298" s="23">
        <v>1993</v>
      </c>
      <c r="D298" s="30">
        <v>1</v>
      </c>
      <c r="E298" s="16">
        <v>878.43</v>
      </c>
    </row>
    <row r="299" spans="1:5" s="3" customFormat="1" ht="10.5" customHeight="1">
      <c r="A299" s="13"/>
      <c r="B299" s="15" t="s">
        <v>293</v>
      </c>
      <c r="C299" s="23">
        <v>2005</v>
      </c>
      <c r="D299" s="30">
        <v>1</v>
      </c>
      <c r="E299" s="17">
        <v>1347.47</v>
      </c>
    </row>
    <row r="300" spans="1:5" s="3" customFormat="1" ht="10.5" customHeight="1">
      <c r="A300" s="13"/>
      <c r="B300" s="15" t="s">
        <v>209</v>
      </c>
      <c r="C300" s="23">
        <v>2008</v>
      </c>
      <c r="D300" s="30">
        <v>1</v>
      </c>
      <c r="E300" s="17">
        <v>2644</v>
      </c>
    </row>
    <row r="301" spans="1:5" s="3" customFormat="1" ht="10.5" customHeight="1">
      <c r="A301" s="13"/>
      <c r="B301" s="15" t="s">
        <v>210</v>
      </c>
      <c r="C301" s="23">
        <v>1996</v>
      </c>
      <c r="D301" s="30">
        <v>1</v>
      </c>
      <c r="E301" s="17">
        <v>2070.1</v>
      </c>
    </row>
    <row r="302" spans="1:5" s="3" customFormat="1" ht="10.5" customHeight="1">
      <c r="A302" s="13"/>
      <c r="B302" s="15" t="s">
        <v>211</v>
      </c>
      <c r="C302" s="23">
        <v>2005</v>
      </c>
      <c r="D302" s="30">
        <v>2</v>
      </c>
      <c r="E302" s="16">
        <v>393.76</v>
      </c>
    </row>
    <row r="303" spans="1:5" ht="16.5" customHeight="1">
      <c r="A303" s="13"/>
      <c r="B303" s="9" t="s">
        <v>212</v>
      </c>
      <c r="C303" s="13"/>
      <c r="D303" s="31">
        <f>D170+D171+D172+D173+D174+D175+D176+D177+D178+D179+D180+D181+D182+D183+D184+D185+D186+D187+D188+D189+D190+D191+D192+D193+D194+D195+D196+D197+D198+D199+D200+D201+D202+D203+D204+D205+D206+D207+D208+D209+D210+D211+D212+D213+D214+D215+D216+D217+D218+D219+D220+D221+D222+D223+D224+D225+D226+D227+D228+D229+D230+D231+D232+D233+D234+D235+D236+D237+D238+D239+D240+D241+D242+D243+D244+D245+D246+D247+D248+D249+D250+D251+D252+D253+D254+D255+D256+D257+D258+D259+D260+D261+D262+D263+D264+D265+D266+D267+D268+D269+D270+D271+D272+D273+D274+D275+D276+D277+D278+D279+D280+D281+D282+D283+D284+D285+D286+D287+D288+D289+D290+D291+D292+D293+D294+D295+D296+D297+D298+D299+D300+D301+D302</f>
        <v>581</v>
      </c>
      <c r="E303" s="35">
        <f>E170+E171+E172+E173+E174+E175+E176+E177+E178+E179+E180+E181+E182+E183+E184+E185+E186+E187+E188+E189+E190+E191+E192+E193+E194+E195+E196+E197+E198+E199+E200+E201+E202+E203+E204+E205+E206+E207+E208+E209+E210+E211+E212+E213+E214+E215+E216+E217+E218+E219+E220+E221+E222+E223+E224+E225+E226+E227+E228+E229+E230+E231+E232+E233+E234+E235+E236+E237+E238+E239+E240+E241+E242+E243+E244+E245+E246+E247+E248+E249+E250+E251+E252+E253+E254+E255+E256+E257+E258+E259+E260+E261+E262+E263+E264+E265+E266+E267+E268+E269+E270+E271+E272+E273+E274+E275+E276+E277+E278+E279+E280+E281+E282+E283+E284+E285+E286+E287+E288+E289+E290+E291+E292+E293+E294+E295+E296+E297+E298+E299+E300+E301+E302</f>
        <v>325402.09999999986</v>
      </c>
    </row>
    <row r="304" spans="1:5" ht="10.5" customHeight="1">
      <c r="A304" s="13" t="s">
        <v>223</v>
      </c>
      <c r="B304" s="9" t="s">
        <v>10</v>
      </c>
      <c r="C304" s="13"/>
      <c r="D304" s="13" t="s">
        <v>127</v>
      </c>
      <c r="E304" s="14">
        <v>255101.46</v>
      </c>
    </row>
    <row r="305" spans="1:5" ht="20.25" customHeight="1">
      <c r="A305" s="13"/>
      <c r="B305" s="19" t="s">
        <v>213</v>
      </c>
      <c r="C305" s="9"/>
      <c r="D305" s="32">
        <f>D8+D115+D167+D303</f>
        <v>1680</v>
      </c>
      <c r="E305" s="20">
        <f>E8+E115+E167+E303</f>
        <v>8553696.62</v>
      </c>
    </row>
    <row r="306" spans="1:5" ht="10.5" customHeight="1">
      <c r="A306" s="21"/>
      <c r="B306" s="21"/>
      <c r="C306" s="21"/>
      <c r="D306" s="21"/>
      <c r="E306" s="21"/>
    </row>
    <row r="307" spans="1:5" ht="10.5" customHeight="1">
      <c r="A307" s="22"/>
      <c r="B307" s="22"/>
      <c r="C307" s="22"/>
      <c r="D307" s="22"/>
      <c r="E307" s="22"/>
    </row>
    <row r="308" spans="1:5" ht="10.5" customHeight="1">
      <c r="A308" s="22"/>
      <c r="B308" s="22" t="s">
        <v>214</v>
      </c>
      <c r="C308" s="22" t="s">
        <v>215</v>
      </c>
      <c r="D308" s="22"/>
      <c r="E308" s="22"/>
    </row>
    <row r="309" spans="1:5" ht="10.5" customHeight="1">
      <c r="A309" s="22"/>
      <c r="B309" s="22"/>
      <c r="C309" s="22"/>
      <c r="D309" s="22"/>
      <c r="E309" s="22"/>
    </row>
    <row r="310" spans="1:5" ht="10.5" customHeight="1">
      <c r="A310" s="22"/>
      <c r="B310" s="22" t="s">
        <v>216</v>
      </c>
      <c r="C310" s="22"/>
      <c r="D310" s="22"/>
      <c r="E310" s="22"/>
    </row>
    <row r="311" spans="1:5" ht="10.5" customHeight="1">
      <c r="A311" s="22"/>
      <c r="B311" s="22"/>
      <c r="C311" s="22"/>
      <c r="D311" s="22"/>
      <c r="E311" s="22"/>
    </row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</sheetData>
  <sheetProtection/>
  <mergeCells count="1">
    <mergeCell ref="A1:E1"/>
  </mergeCells>
  <printOptions/>
  <pageMargins left="0.7480314960629921" right="0.7480314960629921" top="0.984251968503937" bottom="0.5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2011-11-21T13:08:51Z</cp:lastPrinted>
  <dcterms:created xsi:type="dcterms:W3CDTF">1996-10-08T23:32:33Z</dcterms:created>
  <dcterms:modified xsi:type="dcterms:W3CDTF">2011-12-05T14:34:30Z</dcterms:modified>
  <cp:category/>
  <cp:version/>
  <cp:contentType/>
  <cp:contentStatus/>
</cp:coreProperties>
</file>